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ropbox\PC\Downloads\"/>
    </mc:Choice>
  </mc:AlternateContent>
  <xr:revisionPtr revIDLastSave="0" documentId="8_{6FD6073D-E701-4473-8ED2-A95700676008}" xr6:coauthVersionLast="47" xr6:coauthVersionMax="47" xr10:uidLastSave="{00000000-0000-0000-0000-000000000000}"/>
  <bookViews>
    <workbookView xWindow="-108" yWindow="-108" windowWidth="23256" windowHeight="12456" xr2:uid="{60EC3601-97FC-42A1-96E9-E8ED7E5784A6}"/>
  </bookViews>
  <sheets>
    <sheet name="3 Acctg Problem" sheetId="2" r:id="rId1"/>
  </sheets>
  <definedNames>
    <definedName name="_Hlk13337144" localSheetId="0">'3 Acctg Problem'!$B$8</definedName>
    <definedName name="_xlnm.Print_Area" localSheetId="0">'3 Acctg Problem'!$A$1:$AA$67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3" i="2" l="1"/>
  <c r="O54" i="2" s="1"/>
  <c r="O55" i="2" s="1"/>
  <c r="O56" i="2" s="1"/>
  <c r="J46" i="2" l="1"/>
  <c r="J47" i="2" s="1"/>
  <c r="J48" i="2" s="1"/>
  <c r="J49" i="2" s="1"/>
  <c r="J39" i="2"/>
  <c r="J40" i="2" s="1"/>
  <c r="J41" i="2" s="1"/>
  <c r="J42" i="2" s="1"/>
  <c r="O27" i="2"/>
  <c r="O28" i="2" s="1"/>
  <c r="O29" i="2" s="1"/>
  <c r="O30" i="2" s="1"/>
  <c r="O46" i="2"/>
  <c r="O47" i="2" s="1"/>
  <c r="O48" i="2" s="1"/>
  <c r="O49" i="2" s="1"/>
  <c r="O39" i="2"/>
  <c r="O40" i="2" s="1"/>
  <c r="O41" i="2" s="1"/>
  <c r="O42" i="2" s="1"/>
  <c r="J27" i="2"/>
  <c r="J28" i="2" s="1"/>
  <c r="J29" i="2" s="1"/>
  <c r="J30" i="2" s="1"/>
  <c r="O20" i="2"/>
  <c r="O21" i="2" s="1"/>
  <c r="O22" i="2" s="1"/>
  <c r="O23" i="2" s="1"/>
  <c r="J18" i="2"/>
  <c r="J19" i="2" s="1"/>
  <c r="J20" i="2" s="1"/>
  <c r="J21" i="2" s="1"/>
  <c r="O13" i="2"/>
  <c r="O14" i="2" s="1"/>
  <c r="O15" i="2" s="1"/>
  <c r="O16" i="2" s="1"/>
  <c r="O8" i="2"/>
  <c r="O9" i="2"/>
  <c r="O6" i="2"/>
  <c r="O7" i="2" s="1"/>
  <c r="J5" i="2"/>
  <c r="J6" i="2" s="1"/>
  <c r="J7" i="2" s="1"/>
  <c r="J8" i="2" s="1"/>
  <c r="J9" i="2" s="1"/>
  <c r="J10" i="2" s="1"/>
  <c r="J11" i="2" s="1"/>
  <c r="J12" i="2" s="1"/>
  <c r="J13" i="2" s="1"/>
  <c r="J14" i="2" s="1"/>
  <c r="R61" i="2" l="1"/>
  <c r="S16" i="2"/>
  <c r="R16" i="2"/>
  <c r="U61" i="2" l="1"/>
</calcChain>
</file>

<file path=xl/sharedStrings.xml><?xml version="1.0" encoding="utf-8"?>
<sst xmlns="http://schemas.openxmlformats.org/spreadsheetml/2006/main" count="110" uniqueCount="62">
  <si>
    <t>Balance Sheet</t>
  </si>
  <si>
    <t>Revenue</t>
  </si>
  <si>
    <t>Sales</t>
  </si>
  <si>
    <t>Accounts Receivable</t>
  </si>
  <si>
    <t>Equipment</t>
  </si>
  <si>
    <t>Accounts Payable</t>
  </si>
  <si>
    <t>Journal the following entries</t>
  </si>
  <si>
    <t xml:space="preserve">Received $36,000 in cash for services provided to clients. </t>
  </si>
  <si>
    <t xml:space="preserve">The firm paid salaries of $8000 for the month. </t>
  </si>
  <si>
    <t>The firm paid utilities of $650</t>
  </si>
  <si>
    <t xml:space="preserve">Janet Younger took a draw of $5000 for personal use. </t>
  </si>
  <si>
    <t xml:space="preserve">Janet Younger started a business using $100,000 of her own money. Younger opened a checking accounting and deposited all the funds there. </t>
  </si>
  <si>
    <t>Moe sent in a check for $6,000 on the balance he owned.</t>
  </si>
  <si>
    <t>Accounts</t>
  </si>
  <si>
    <t>Debit</t>
  </si>
  <si>
    <t>Credit</t>
  </si>
  <si>
    <t xml:space="preserve"> </t>
  </si>
  <si>
    <t xml:space="preserve"> Performed more services for $11,000 and agreed the customer, Moe, could pay in two weeks.</t>
  </si>
  <si>
    <t>Cash</t>
  </si>
  <si>
    <t>Ref</t>
  </si>
  <si>
    <t>Balance</t>
  </si>
  <si>
    <t>Capital</t>
  </si>
  <si>
    <t>Supplies</t>
  </si>
  <si>
    <t>Draw</t>
  </si>
  <si>
    <t>Salary expense</t>
  </si>
  <si>
    <t>Utility Expense</t>
  </si>
  <si>
    <t>General Ledger</t>
  </si>
  <si>
    <t>TRIAL BALANCE</t>
  </si>
  <si>
    <t>DR</t>
  </si>
  <si>
    <t>CR</t>
  </si>
  <si>
    <t>Prepare the Trail Balance from the General Ledger ending balances</t>
  </si>
  <si>
    <t>Totals</t>
  </si>
  <si>
    <t>Accounting Problem</t>
  </si>
  <si>
    <t>INSTRUCTIONS</t>
  </si>
  <si>
    <t>Post the entries to the General ledger</t>
  </si>
  <si>
    <t>Prepare a Trial Balance</t>
  </si>
  <si>
    <t>Prepare the Financial Statements</t>
  </si>
  <si>
    <t>Journal the Entries use the lines below to complete the journal entries</t>
  </si>
  <si>
    <t>Check figure 150500</t>
  </si>
  <si>
    <t>Prepare the financial statements from the trial balance</t>
  </si>
  <si>
    <t>Income statement</t>
  </si>
  <si>
    <t>Expenses</t>
  </si>
  <si>
    <t xml:space="preserve">  Total expenses</t>
  </si>
  <si>
    <t>Net Income</t>
  </si>
  <si>
    <t>Statement of owner equity</t>
  </si>
  <si>
    <t>Ending equity</t>
  </si>
  <si>
    <t>Beginning capital</t>
  </si>
  <si>
    <t>Assets</t>
  </si>
  <si>
    <t>Liabilities</t>
  </si>
  <si>
    <t>Accounts pay</t>
  </si>
  <si>
    <t>Total Assets</t>
  </si>
  <si>
    <t>check these two</t>
  </si>
  <si>
    <t xml:space="preserve">numbers should be </t>
  </si>
  <si>
    <t>same</t>
  </si>
  <si>
    <t>Account</t>
  </si>
  <si>
    <t>Younger purchased $5,000 of equipment and paid cash</t>
  </si>
  <si>
    <t>Younger  purchased $6,000 more equipment on account. Office plus extended her credit for the new computer.</t>
  </si>
  <si>
    <t xml:space="preserve">Younger hired two new employees at a salary of $48,000 each. </t>
  </si>
  <si>
    <t xml:space="preserve">Younger purchased supplies for $500 in cash. </t>
  </si>
  <si>
    <t xml:space="preserve">Younger paid $2,500 in cash to Office Plus for the computer. </t>
  </si>
  <si>
    <t xml:space="preserve">Younger rented office space paying $6500 in rent for January </t>
  </si>
  <si>
    <t>Rent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</si>
</sst>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4"/>
      <color rgb="FF0070C0"/>
      <name val="Calibri Light"/>
      <family val="2"/>
      <scheme val="maj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6" fillId="0" borderId="0" xfId="0" applyFont="1"/>
    <xf numFmtId="0" fontId="9" fillId="0" borderId="0" xfId="0" applyFont="1"/>
    <xf numFmtId="0" fontId="9" fillId="0" borderId="1" xfId="0" applyFont="1" applyBorder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164" fontId="0" fillId="0" borderId="0" xfId="1" applyNumberFormat="1" applyFont="1"/>
    <xf numFmtId="164" fontId="8" fillId="0" borderId="2" xfId="1" applyNumberFormat="1" applyFont="1" applyBorder="1"/>
    <xf numFmtId="164" fontId="8" fillId="0" borderId="3" xfId="1" applyNumberFormat="1" applyFont="1" applyBorder="1"/>
    <xf numFmtId="164" fontId="8" fillId="0" borderId="4" xfId="1" applyNumberFormat="1" applyFont="1" applyBorder="1"/>
    <xf numFmtId="164" fontId="8" fillId="0" borderId="0" xfId="1" applyNumberFormat="1" applyFont="1"/>
    <xf numFmtId="164" fontId="11" fillId="0" borderId="5" xfId="1" applyNumberFormat="1" applyFont="1" applyBorder="1"/>
    <xf numFmtId="164" fontId="12" fillId="0" borderId="1" xfId="1" applyNumberFormat="1" applyFont="1" applyBorder="1"/>
    <xf numFmtId="164" fontId="11" fillId="0" borderId="1" xfId="1" applyNumberFormat="1" applyFont="1" applyBorder="1"/>
    <xf numFmtId="164" fontId="12" fillId="0" borderId="6" xfId="1" applyNumberFormat="1" applyFont="1" applyBorder="1"/>
    <xf numFmtId="164" fontId="12" fillId="0" borderId="5" xfId="1" applyNumberFormat="1" applyFont="1" applyBorder="1"/>
    <xf numFmtId="164" fontId="13" fillId="0" borderId="5" xfId="1" applyNumberFormat="1" applyFont="1" applyBorder="1"/>
    <xf numFmtId="164" fontId="13" fillId="0" borderId="1" xfId="1" applyNumberFormat="1" applyFont="1" applyBorder="1"/>
    <xf numFmtId="164" fontId="13" fillId="0" borderId="7" xfId="1" applyNumberFormat="1" applyFont="1" applyBorder="1"/>
    <xf numFmtId="164" fontId="13" fillId="0" borderId="8" xfId="1" applyNumberFormat="1" applyFont="1" applyBorder="1"/>
    <xf numFmtId="164" fontId="11" fillId="0" borderId="7" xfId="1" applyNumberFormat="1" applyFont="1" applyBorder="1"/>
    <xf numFmtId="164" fontId="11" fillId="0" borderId="8" xfId="1" applyNumberFormat="1" applyFont="1" applyBorder="1"/>
    <xf numFmtId="164" fontId="12" fillId="0" borderId="8" xfId="1" applyNumberFormat="1" applyFont="1" applyBorder="1"/>
    <xf numFmtId="164" fontId="12" fillId="0" borderId="9" xfId="1" applyNumberFormat="1" applyFont="1" applyBorder="1"/>
    <xf numFmtId="164" fontId="2" fillId="0" borderId="5" xfId="1" applyNumberFormat="1" applyFont="1" applyBorder="1"/>
    <xf numFmtId="164" fontId="2" fillId="0" borderId="1" xfId="1" applyNumberFormat="1" applyFont="1" applyBorder="1"/>
    <xf numFmtId="164" fontId="2" fillId="0" borderId="7" xfId="1" applyNumberFormat="1" applyFont="1" applyBorder="1"/>
    <xf numFmtId="164" fontId="2" fillId="0" borderId="8" xfId="1" applyNumberFormat="1" applyFont="1" applyBorder="1"/>
    <xf numFmtId="0" fontId="9" fillId="2" borderId="0" xfId="0" applyFont="1" applyFill="1"/>
    <xf numFmtId="0" fontId="12" fillId="0" borderId="1" xfId="0" applyFont="1" applyBorder="1"/>
    <xf numFmtId="0" fontId="13" fillId="0" borderId="1" xfId="0" applyFont="1" applyBorder="1"/>
    <xf numFmtId="0" fontId="10" fillId="4" borderId="0" xfId="0" applyFont="1" applyFill="1"/>
    <xf numFmtId="0" fontId="9" fillId="4" borderId="0" xfId="0" applyFont="1" applyFill="1"/>
    <xf numFmtId="0" fontId="14" fillId="0" borderId="0" xfId="0" applyFont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4" fillId="0" borderId="1" xfId="0" applyFont="1" applyBorder="1"/>
    <xf numFmtId="164" fontId="15" fillId="0" borderId="1" xfId="0" applyNumberFormat="1" applyFont="1" applyBorder="1"/>
    <xf numFmtId="0" fontId="15" fillId="0" borderId="1" xfId="0" applyFont="1" applyBorder="1"/>
    <xf numFmtId="164" fontId="14" fillId="0" borderId="1" xfId="0" applyNumberFormat="1" applyFont="1" applyBorder="1"/>
    <xf numFmtId="0" fontId="10" fillId="10" borderId="0" xfId="0" applyFont="1" applyFill="1"/>
    <xf numFmtId="0" fontId="9" fillId="10" borderId="0" xfId="0" applyFont="1" applyFill="1"/>
    <xf numFmtId="0" fontId="10" fillId="4" borderId="0" xfId="0" applyFont="1" applyFill="1" applyAlignment="1">
      <alignment vertical="center"/>
    </xf>
    <xf numFmtId="0" fontId="5" fillId="9" borderId="0" xfId="0" applyFont="1" applyFill="1"/>
    <xf numFmtId="0" fontId="14" fillId="9" borderId="0" xfId="0" applyFont="1" applyFill="1"/>
    <xf numFmtId="0" fontId="5" fillId="9" borderId="0" xfId="0" applyFont="1" applyFill="1" applyAlignment="1">
      <alignment horizontal="center"/>
    </xf>
    <xf numFmtId="0" fontId="15" fillId="0" borderId="1" xfId="0" applyFont="1" applyFill="1" applyBorder="1"/>
    <xf numFmtId="164" fontId="15" fillId="0" borderId="1" xfId="0" applyNumberFormat="1" applyFont="1" applyFill="1" applyBorder="1"/>
    <xf numFmtId="0" fontId="0" fillId="4" borderId="0" xfId="0" applyFill="1"/>
    <xf numFmtId="0" fontId="18" fillId="0" borderId="0" xfId="0" applyFont="1"/>
    <xf numFmtId="164" fontId="12" fillId="0" borderId="10" xfId="1" applyNumberFormat="1" applyFont="1" applyBorder="1"/>
    <xf numFmtId="164" fontId="4" fillId="0" borderId="11" xfId="1" applyNumberFormat="1" applyFont="1" applyBorder="1"/>
    <xf numFmtId="164" fontId="8" fillId="0" borderId="12" xfId="1" applyNumberFormat="1" applyFont="1" applyBorder="1"/>
    <xf numFmtId="164" fontId="8" fillId="0" borderId="13" xfId="1" applyNumberFormat="1" applyFont="1" applyBorder="1"/>
    <xf numFmtId="164" fontId="13" fillId="0" borderId="0" xfId="1" applyNumberFormat="1" applyFont="1" applyBorder="1"/>
    <xf numFmtId="164" fontId="12" fillId="0" borderId="15" xfId="1" applyNumberFormat="1" applyFont="1" applyBorder="1"/>
    <xf numFmtId="164" fontId="13" fillId="0" borderId="15" xfId="1" applyNumberFormat="1" applyFont="1" applyBorder="1"/>
    <xf numFmtId="164" fontId="8" fillId="0" borderId="0" xfId="1" applyNumberFormat="1" applyFont="1" applyBorder="1"/>
    <xf numFmtId="164" fontId="12" fillId="0" borderId="0" xfId="1" applyNumberFormat="1" applyFont="1" applyBorder="1"/>
    <xf numFmtId="164" fontId="12" fillId="0" borderId="16" xfId="1" applyNumberFormat="1" applyFont="1" applyBorder="1"/>
    <xf numFmtId="164" fontId="8" fillId="0" borderId="14" xfId="1" applyNumberFormat="1" applyFont="1" applyBorder="1"/>
    <xf numFmtId="164" fontId="8" fillId="0" borderId="17" xfId="1" applyNumberFormat="1" applyFont="1" applyBorder="1"/>
    <xf numFmtId="164" fontId="12" fillId="0" borderId="18" xfId="1" applyNumberFormat="1" applyFont="1" applyBorder="1"/>
    <xf numFmtId="164" fontId="8" fillId="0" borderId="14" xfId="1" applyNumberFormat="1" applyFont="1" applyBorder="1" applyAlignment="1">
      <alignment horizontal="left"/>
    </xf>
    <xf numFmtId="164" fontId="4" fillId="0" borderId="14" xfId="1" applyNumberFormat="1" applyFont="1" applyBorder="1" applyAlignment="1">
      <alignment horizontal="left"/>
    </xf>
    <xf numFmtId="164" fontId="19" fillId="3" borderId="19" xfId="1" applyNumberFormat="1" applyFont="1" applyFill="1" applyBorder="1"/>
    <xf numFmtId="164" fontId="3" fillId="0" borderId="11" xfId="1" applyNumberFormat="1" applyFont="1" applyBorder="1"/>
    <xf numFmtId="164" fontId="7" fillId="0" borderId="13" xfId="1" applyNumberFormat="1" applyFont="1" applyBorder="1"/>
    <xf numFmtId="164" fontId="7" fillId="0" borderId="14" xfId="1" applyNumberFormat="1" applyFont="1" applyBorder="1" applyAlignment="1">
      <alignment horizontal="right"/>
    </xf>
    <xf numFmtId="164" fontId="20" fillId="0" borderId="15" xfId="1" applyNumberFormat="1" applyFont="1" applyBorder="1"/>
    <xf numFmtId="164" fontId="21" fillId="0" borderId="15" xfId="1" applyNumberFormat="1" applyFont="1" applyBorder="1"/>
    <xf numFmtId="164" fontId="7" fillId="0" borderId="14" xfId="1" quotePrefix="1" applyNumberFormat="1" applyFont="1" applyBorder="1" applyAlignment="1">
      <alignment horizontal="right"/>
    </xf>
    <xf numFmtId="164" fontId="21" fillId="0" borderId="16" xfId="1" applyNumberFormat="1" applyFont="1" applyBorder="1"/>
    <xf numFmtId="164" fontId="7" fillId="0" borderId="17" xfId="1" applyNumberFormat="1" applyFont="1" applyBorder="1" applyAlignment="1">
      <alignment horizontal="right"/>
    </xf>
    <xf numFmtId="0" fontId="9" fillId="0" borderId="13" xfId="0" applyFont="1" applyBorder="1"/>
    <xf numFmtId="164" fontId="4" fillId="0" borderId="14" xfId="1" applyNumberFormat="1" applyFont="1" applyBorder="1"/>
    <xf numFmtId="164" fontId="22" fillId="0" borderId="0" xfId="1" applyNumberFormat="1" applyFont="1" applyBorder="1"/>
    <xf numFmtId="164" fontId="4" fillId="0" borderId="0" xfId="1" applyNumberFormat="1" applyFont="1" applyBorder="1"/>
    <xf numFmtId="0" fontId="9" fillId="0" borderId="15" xfId="0" applyFont="1" applyBorder="1"/>
    <xf numFmtId="164" fontId="8" fillId="0" borderId="18" xfId="1" applyNumberFormat="1" applyFont="1" applyBorder="1"/>
    <xf numFmtId="0" fontId="9" fillId="0" borderId="19" xfId="0" applyFont="1" applyBorder="1"/>
    <xf numFmtId="164" fontId="8" fillId="0" borderId="17" xfId="1" applyNumberFormat="1" applyFont="1" applyBorder="1" applyAlignment="1">
      <alignment horizontal="left"/>
    </xf>
    <xf numFmtId="164" fontId="8" fillId="0" borderId="0" xfId="1" applyNumberFormat="1" applyFont="1" applyBorder="1" applyAlignment="1">
      <alignment horizontal="right"/>
    </xf>
    <xf numFmtId="164" fontId="20" fillId="11" borderId="19" xfId="1" applyNumberFormat="1" applyFont="1" applyFill="1" applyBorder="1"/>
    <xf numFmtId="164" fontId="12" fillId="11" borderId="10" xfId="1" applyNumberFormat="1" applyFont="1" applyFill="1" applyBorder="1"/>
    <xf numFmtId="0" fontId="5" fillId="5" borderId="0" xfId="0" applyFont="1" applyFill="1"/>
    <xf numFmtId="164" fontId="0" fillId="4" borderId="0" xfId="1" applyNumberFormat="1" applyFont="1" applyFill="1"/>
    <xf numFmtId="164" fontId="4" fillId="3" borderId="11" xfId="1" applyNumberFormat="1" applyFont="1" applyFill="1" applyBorder="1"/>
    <xf numFmtId="164" fontId="4" fillId="3" borderId="12" xfId="1" applyNumberFormat="1" applyFont="1" applyFill="1" applyBorder="1"/>
    <xf numFmtId="164" fontId="0" fillId="3" borderId="12" xfId="1" applyNumberFormat="1" applyFont="1" applyFill="1" applyBorder="1"/>
    <xf numFmtId="164" fontId="0" fillId="3" borderId="13" xfId="1" applyNumberFormat="1" applyFont="1" applyFill="1" applyBorder="1"/>
    <xf numFmtId="164" fontId="4" fillId="9" borderId="11" xfId="1" applyNumberFormat="1" applyFont="1" applyFill="1" applyBorder="1"/>
    <xf numFmtId="164" fontId="4" fillId="9" borderId="12" xfId="1" applyNumberFormat="1" applyFont="1" applyFill="1" applyBorder="1"/>
    <xf numFmtId="164" fontId="0" fillId="9" borderId="12" xfId="1" applyNumberFormat="1" applyFont="1" applyFill="1" applyBorder="1"/>
    <xf numFmtId="164" fontId="0" fillId="9" borderId="13" xfId="1" applyNumberFormat="1" applyFont="1" applyFill="1" applyBorder="1"/>
    <xf numFmtId="164" fontId="4" fillId="8" borderId="11" xfId="1" applyNumberFormat="1" applyFont="1" applyFill="1" applyBorder="1"/>
    <xf numFmtId="164" fontId="4" fillId="8" borderId="12" xfId="1" applyNumberFormat="1" applyFont="1" applyFill="1" applyBorder="1"/>
    <xf numFmtId="164" fontId="0" fillId="8" borderId="12" xfId="1" applyNumberFormat="1" applyFont="1" applyFill="1" applyBorder="1"/>
    <xf numFmtId="164" fontId="0" fillId="8" borderId="13" xfId="1" applyNumberFormat="1" applyFont="1" applyFill="1" applyBorder="1"/>
    <xf numFmtId="164" fontId="4" fillId="7" borderId="11" xfId="1" applyNumberFormat="1" applyFont="1" applyFill="1" applyBorder="1"/>
    <xf numFmtId="164" fontId="4" fillId="7" borderId="12" xfId="1" applyNumberFormat="1" applyFont="1" applyFill="1" applyBorder="1"/>
    <xf numFmtId="164" fontId="0" fillId="7" borderId="12" xfId="1" applyNumberFormat="1" applyFont="1" applyFill="1" applyBorder="1"/>
    <xf numFmtId="164" fontId="0" fillId="7" borderId="13" xfId="1" applyNumberFormat="1" applyFont="1" applyFill="1" applyBorder="1"/>
    <xf numFmtId="164" fontId="4" fillId="6" borderId="11" xfId="1" applyNumberFormat="1" applyFont="1" applyFill="1" applyBorder="1"/>
    <xf numFmtId="164" fontId="4" fillId="6" borderId="12" xfId="1" applyNumberFormat="1" applyFont="1" applyFill="1" applyBorder="1"/>
    <xf numFmtId="164" fontId="0" fillId="6" borderId="12" xfId="1" applyNumberFormat="1" applyFont="1" applyFill="1" applyBorder="1"/>
    <xf numFmtId="164" fontId="0" fillId="6" borderId="13" xfId="1" applyNumberFormat="1" applyFont="1" applyFill="1" applyBorder="1"/>
    <xf numFmtId="0" fontId="5" fillId="0" borderId="1" xfId="0" applyFont="1" applyBorder="1"/>
    <xf numFmtId="0" fontId="10" fillId="0" borderId="14" xfId="0" applyFont="1" applyBorder="1"/>
    <xf numFmtId="0" fontId="9" fillId="0" borderId="0" xfId="0" applyFont="1" applyBorder="1"/>
    <xf numFmtId="164" fontId="20" fillId="3" borderId="15" xfId="1" applyNumberFormat="1" applyFont="1" applyFill="1" applyBorder="1"/>
    <xf numFmtId="164" fontId="4" fillId="8" borderId="0" xfId="1" applyNumberFormat="1" applyFont="1" applyFill="1"/>
    <xf numFmtId="164" fontId="0" fillId="8" borderId="0" xfId="1" applyNumberFormat="1" applyFont="1" applyFill="1"/>
    <xf numFmtId="164" fontId="13" fillId="0" borderId="6" xfId="1" applyNumberFormat="1" applyFont="1" applyBorder="1"/>
    <xf numFmtId="164" fontId="13" fillId="0" borderId="9" xfId="1" applyNumberFormat="1" applyFont="1" applyBorder="1"/>
    <xf numFmtId="0" fontId="16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874568</xdr:colOff>
      <xdr:row>60</xdr:row>
      <xdr:rowOff>225136</xdr:rowOff>
    </xdr:from>
    <xdr:to>
      <xdr:col>17</xdr:col>
      <xdr:colOff>1039091</xdr:colOff>
      <xdr:row>63</xdr:row>
      <xdr:rowOff>60613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6CE92AA1-7405-4D0C-BBBA-A4274D521FC6}"/>
            </a:ext>
          </a:extLst>
        </xdr:cNvPr>
        <xdr:cNvCxnSpPr/>
      </xdr:nvCxnSpPr>
      <xdr:spPr>
        <a:xfrm flipH="1" flipV="1">
          <a:off x="16313727" y="12140045"/>
          <a:ext cx="164523" cy="571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597478</xdr:colOff>
      <xdr:row>60</xdr:row>
      <xdr:rowOff>164523</xdr:rowOff>
    </xdr:from>
    <xdr:to>
      <xdr:col>20</xdr:col>
      <xdr:colOff>155863</xdr:colOff>
      <xdr:row>63</xdr:row>
      <xdr:rowOff>199159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D6F65B9D-05D8-4EAB-A3C1-40D85DD93C7E}"/>
            </a:ext>
          </a:extLst>
        </xdr:cNvPr>
        <xdr:cNvCxnSpPr/>
      </xdr:nvCxnSpPr>
      <xdr:spPr>
        <a:xfrm flipV="1">
          <a:off x="17967614" y="12079432"/>
          <a:ext cx="528204" cy="77065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C05A7-BB61-45C9-99D6-3648A3FC4250}">
  <dimension ref="A1:V79"/>
  <sheetViews>
    <sheetView tabSelected="1" view="pageBreakPreview" topLeftCell="F1" zoomScaleNormal="100" zoomScaleSheetLayoutView="100" workbookViewId="0">
      <selection activeCell="T42" sqref="T42"/>
    </sheetView>
  </sheetViews>
  <sheetFormatPr defaultRowHeight="14.4" x14ac:dyDescent="0.3"/>
  <cols>
    <col min="1" max="1" width="9.33203125" bestFit="1" customWidth="1"/>
    <col min="2" max="2" width="13.6640625" customWidth="1"/>
    <col min="3" max="3" width="35.88671875" customWidth="1"/>
    <col min="4" max="4" width="11.5546875" customWidth="1"/>
    <col min="5" max="5" width="14.5546875" customWidth="1"/>
    <col min="6" max="6" width="11.44140625" customWidth="1"/>
    <col min="7" max="7" width="9.88671875" customWidth="1"/>
    <col min="8" max="8" width="13" customWidth="1"/>
    <col min="9" max="9" width="11.109375" customWidth="1"/>
    <col min="10" max="10" width="12.33203125" customWidth="1"/>
    <col min="11" max="11" width="4.109375" customWidth="1"/>
    <col min="12" max="12" width="9.33203125" bestFit="1" customWidth="1"/>
    <col min="13" max="13" width="9.44140625" bestFit="1" customWidth="1"/>
    <col min="14" max="15" width="12.88671875" customWidth="1"/>
    <col min="17" max="17" width="23.109375" customWidth="1"/>
    <col min="18" max="18" width="16" customWidth="1"/>
    <col min="19" max="19" width="13" customWidth="1"/>
    <col min="20" max="20" width="14.5546875" bestFit="1" customWidth="1"/>
    <col min="21" max="21" width="13.5546875" bestFit="1" customWidth="1"/>
  </cols>
  <sheetData>
    <row r="1" spans="1:22" ht="25.8" x14ac:dyDescent="0.5">
      <c r="A1" s="1" t="s">
        <v>32</v>
      </c>
      <c r="G1" s="42" t="s">
        <v>26</v>
      </c>
      <c r="H1" s="43"/>
      <c r="I1" s="43"/>
      <c r="J1" s="43"/>
      <c r="K1" s="43"/>
      <c r="L1" s="43"/>
      <c r="M1" s="43"/>
      <c r="N1" s="43"/>
      <c r="O1" s="43"/>
      <c r="P1" s="87">
        <v>3</v>
      </c>
      <c r="Q1" s="33" t="s">
        <v>30</v>
      </c>
      <c r="R1" s="33"/>
      <c r="S1" s="33"/>
      <c r="T1" s="33"/>
      <c r="U1" s="33"/>
      <c r="V1" s="50"/>
    </row>
    <row r="2" spans="1:22" s="2" customFormat="1" ht="18.600000000000001" thickBot="1" x14ac:dyDescent="0.4">
      <c r="A2" s="33" t="s">
        <v>33</v>
      </c>
      <c r="B2" s="33"/>
      <c r="C2" s="33"/>
      <c r="D2" s="33"/>
      <c r="E2" s="33"/>
      <c r="F2" s="33"/>
      <c r="G2" s="33">
        <v>2</v>
      </c>
      <c r="H2" s="33" t="s">
        <v>34</v>
      </c>
      <c r="I2" s="33"/>
      <c r="J2" s="33"/>
      <c r="K2" s="88"/>
      <c r="L2" s="88"/>
      <c r="M2" s="88"/>
      <c r="N2" s="88"/>
      <c r="O2" s="88"/>
    </row>
    <row r="3" spans="1:22" s="2" customFormat="1" ht="21.6" thickBot="1" x14ac:dyDescent="0.45">
      <c r="A3" s="33">
        <v>1</v>
      </c>
      <c r="B3" s="33" t="s">
        <v>6</v>
      </c>
      <c r="C3" s="33"/>
      <c r="D3" s="33"/>
      <c r="E3" s="33"/>
      <c r="F3" s="33"/>
      <c r="G3" s="89" t="s">
        <v>18</v>
      </c>
      <c r="H3" s="91"/>
      <c r="I3" s="91"/>
      <c r="J3" s="92"/>
      <c r="K3" s="8"/>
      <c r="L3" s="8"/>
      <c r="M3" s="8"/>
      <c r="N3" s="8"/>
      <c r="O3" s="8"/>
      <c r="Q3" s="45" t="s">
        <v>27</v>
      </c>
      <c r="R3" s="46"/>
      <c r="S3" s="46"/>
      <c r="T3" s="35"/>
    </row>
    <row r="4" spans="1:22" s="2" customFormat="1" ht="37.5" customHeight="1" thickBot="1" x14ac:dyDescent="0.45">
      <c r="A4" s="33">
        <v>2</v>
      </c>
      <c r="B4" s="33" t="s">
        <v>34</v>
      </c>
      <c r="C4" s="33"/>
      <c r="D4" s="33"/>
      <c r="E4" s="33"/>
      <c r="F4" s="33"/>
      <c r="G4" s="9" t="s">
        <v>19</v>
      </c>
      <c r="H4" s="10" t="s">
        <v>14</v>
      </c>
      <c r="I4" s="10" t="s">
        <v>15</v>
      </c>
      <c r="J4" s="11" t="s">
        <v>20</v>
      </c>
      <c r="K4" s="12"/>
      <c r="L4" s="89" t="s">
        <v>4</v>
      </c>
      <c r="M4" s="90"/>
      <c r="N4" s="91"/>
      <c r="O4" s="92"/>
      <c r="Q4" s="46" t="s">
        <v>54</v>
      </c>
      <c r="R4" s="47" t="s">
        <v>28</v>
      </c>
      <c r="S4" s="47" t="s">
        <v>29</v>
      </c>
    </row>
    <row r="5" spans="1:22" s="2" customFormat="1" ht="21" x14ac:dyDescent="0.4">
      <c r="A5" s="33">
        <v>3</v>
      </c>
      <c r="B5" s="33" t="s">
        <v>35</v>
      </c>
      <c r="C5" s="33"/>
      <c r="D5" s="33"/>
      <c r="E5" s="33"/>
      <c r="F5" s="33"/>
      <c r="G5" s="13"/>
      <c r="H5" s="14"/>
      <c r="I5" s="15"/>
      <c r="J5" s="16">
        <f>H5</f>
        <v>0</v>
      </c>
      <c r="K5" s="8"/>
      <c r="L5" s="9" t="s">
        <v>19</v>
      </c>
      <c r="M5" s="10" t="s">
        <v>14</v>
      </c>
      <c r="N5" s="10" t="s">
        <v>15</v>
      </c>
      <c r="O5" s="11" t="s">
        <v>20</v>
      </c>
      <c r="Q5" s="38"/>
      <c r="R5" s="39"/>
      <c r="S5" s="40"/>
    </row>
    <row r="6" spans="1:22" s="2" customFormat="1" ht="31.5" customHeight="1" x14ac:dyDescent="0.4">
      <c r="A6" s="33">
        <v>4</v>
      </c>
      <c r="B6" s="33" t="s">
        <v>36</v>
      </c>
      <c r="C6" s="33"/>
      <c r="D6" s="33"/>
      <c r="E6" s="33"/>
      <c r="F6" s="33"/>
      <c r="G6" s="13"/>
      <c r="H6" s="15"/>
      <c r="I6" s="14"/>
      <c r="J6" s="16">
        <f>J5+H6-I6</f>
        <v>0</v>
      </c>
      <c r="K6" s="8"/>
      <c r="L6" s="17"/>
      <c r="M6" s="14"/>
      <c r="N6" s="14"/>
      <c r="O6" s="16">
        <f>M6</f>
        <v>0</v>
      </c>
      <c r="Q6" s="38"/>
      <c r="R6" s="39"/>
      <c r="S6" s="40"/>
    </row>
    <row r="7" spans="1:22" s="2" customFormat="1" ht="21" x14ac:dyDescent="0.4">
      <c r="G7" s="13"/>
      <c r="H7" s="15"/>
      <c r="I7" s="14"/>
      <c r="J7" s="16">
        <f t="shared" ref="J7:J14" si="0">J6+H7-I7</f>
        <v>0</v>
      </c>
      <c r="K7" s="8"/>
      <c r="L7" s="17"/>
      <c r="M7" s="14"/>
      <c r="N7" s="14"/>
      <c r="O7" s="16">
        <f>O6+M7-N7</f>
        <v>0</v>
      </c>
      <c r="Q7" s="41"/>
      <c r="R7" s="39"/>
      <c r="S7" s="40"/>
    </row>
    <row r="8" spans="1:22" s="2" customFormat="1" ht="30" customHeight="1" x14ac:dyDescent="0.4">
      <c r="A8" s="2">
        <v>1</v>
      </c>
      <c r="B8" s="117" t="s">
        <v>11</v>
      </c>
      <c r="C8" s="117"/>
      <c r="D8" s="117"/>
      <c r="E8" s="117"/>
      <c r="F8" s="117"/>
      <c r="G8" s="13"/>
      <c r="H8" s="15"/>
      <c r="I8" s="14"/>
      <c r="J8" s="16">
        <f t="shared" si="0"/>
        <v>0</v>
      </c>
      <c r="K8" s="8"/>
      <c r="L8" s="18"/>
      <c r="M8" s="19"/>
      <c r="N8" s="19"/>
      <c r="O8" s="16">
        <f>M8</f>
        <v>0</v>
      </c>
      <c r="Q8" s="41"/>
      <c r="R8" s="39"/>
      <c r="S8" s="40"/>
    </row>
    <row r="9" spans="1:22" s="2" customFormat="1" ht="21.6" thickBot="1" x14ac:dyDescent="0.45">
      <c r="A9" s="2">
        <v>2</v>
      </c>
      <c r="B9" s="36" t="s">
        <v>55</v>
      </c>
      <c r="C9" s="37"/>
      <c r="D9" s="37"/>
      <c r="E9" s="37"/>
      <c r="F9" s="37"/>
      <c r="G9" s="13"/>
      <c r="H9" s="15"/>
      <c r="I9" s="14"/>
      <c r="J9" s="16">
        <f t="shared" si="0"/>
        <v>0</v>
      </c>
      <c r="K9" s="8"/>
      <c r="L9" s="20"/>
      <c r="M9" s="21"/>
      <c r="N9" s="21"/>
      <c r="O9" s="25">
        <f>O8+M9-N9</f>
        <v>0</v>
      </c>
      <c r="Q9" s="38"/>
      <c r="R9" s="39"/>
      <c r="S9" s="40"/>
    </row>
    <row r="10" spans="1:22" s="2" customFormat="1" ht="28.5" customHeight="1" thickBot="1" x14ac:dyDescent="0.45">
      <c r="A10" s="2">
        <v>3</v>
      </c>
      <c r="B10" s="117" t="s">
        <v>56</v>
      </c>
      <c r="C10" s="117"/>
      <c r="D10" s="117"/>
      <c r="E10" s="117"/>
      <c r="F10" s="117"/>
      <c r="G10" s="13"/>
      <c r="H10" s="14"/>
      <c r="I10" s="15"/>
      <c r="J10" s="16">
        <f t="shared" si="0"/>
        <v>0</v>
      </c>
      <c r="K10" s="8"/>
      <c r="L10" s="8"/>
      <c r="M10" s="8"/>
      <c r="N10" s="8"/>
      <c r="O10" s="8"/>
      <c r="Q10" s="38"/>
      <c r="R10" s="40"/>
      <c r="S10" s="39"/>
    </row>
    <row r="11" spans="1:22" s="2" customFormat="1" ht="21.6" thickBot="1" x14ac:dyDescent="0.45">
      <c r="A11" s="2">
        <v>4</v>
      </c>
      <c r="B11" s="36" t="s">
        <v>57</v>
      </c>
      <c r="C11" s="37"/>
      <c r="D11" s="37"/>
      <c r="E11" s="37"/>
      <c r="F11" s="37"/>
      <c r="G11" s="13"/>
      <c r="H11" s="14"/>
      <c r="I11" s="15"/>
      <c r="J11" s="16">
        <f t="shared" si="0"/>
        <v>0</v>
      </c>
      <c r="K11" s="8"/>
      <c r="L11" s="89" t="s">
        <v>22</v>
      </c>
      <c r="M11" s="90"/>
      <c r="N11" s="91"/>
      <c r="O11" s="92"/>
      <c r="Q11" s="38"/>
      <c r="R11" s="48"/>
      <c r="S11" s="49"/>
    </row>
    <row r="12" spans="1:22" s="2" customFormat="1" ht="32.25" customHeight="1" x14ac:dyDescent="0.4">
      <c r="A12" s="2">
        <v>5</v>
      </c>
      <c r="B12" s="36" t="s">
        <v>58</v>
      </c>
      <c r="C12" s="37"/>
      <c r="D12" s="37"/>
      <c r="E12" s="37"/>
      <c r="F12" s="37"/>
      <c r="G12" s="13"/>
      <c r="H12" s="15"/>
      <c r="I12" s="14"/>
      <c r="J12" s="16">
        <f t="shared" si="0"/>
        <v>0</v>
      </c>
      <c r="K12" s="8"/>
      <c r="L12" s="9" t="s">
        <v>19</v>
      </c>
      <c r="M12" s="10" t="s">
        <v>14</v>
      </c>
      <c r="N12" s="10" t="s">
        <v>15</v>
      </c>
      <c r="O12" s="11" t="s">
        <v>20</v>
      </c>
      <c r="Q12" s="38"/>
      <c r="R12" s="48"/>
      <c r="S12" s="49"/>
    </row>
    <row r="13" spans="1:22" s="2" customFormat="1" ht="21" x14ac:dyDescent="0.4">
      <c r="A13" s="2">
        <v>6</v>
      </c>
      <c r="B13" s="36" t="s">
        <v>59</v>
      </c>
      <c r="C13" s="37"/>
      <c r="D13" s="37"/>
      <c r="E13" s="37"/>
      <c r="F13" s="37"/>
      <c r="G13" s="13"/>
      <c r="H13" s="15"/>
      <c r="I13" s="14"/>
      <c r="J13" s="16">
        <f t="shared" si="0"/>
        <v>0</v>
      </c>
      <c r="K13" s="8"/>
      <c r="L13" s="17"/>
      <c r="M13" s="14"/>
      <c r="N13" s="14"/>
      <c r="O13" s="16">
        <f>M13</f>
        <v>0</v>
      </c>
      <c r="Q13" s="41"/>
      <c r="R13" s="49"/>
      <c r="S13" s="48"/>
    </row>
    <row r="14" spans="1:22" s="2" customFormat="1" ht="21.6" thickBot="1" x14ac:dyDescent="0.45">
      <c r="A14" s="2">
        <v>7</v>
      </c>
      <c r="B14" s="117" t="s">
        <v>60</v>
      </c>
      <c r="C14" s="117"/>
      <c r="D14" s="117"/>
      <c r="E14" s="117"/>
      <c r="F14" s="117"/>
      <c r="G14" s="22"/>
      <c r="H14" s="23"/>
      <c r="I14" s="24"/>
      <c r="J14" s="25">
        <f t="shared" si="0"/>
        <v>0</v>
      </c>
      <c r="K14" s="8"/>
      <c r="L14" s="18"/>
      <c r="M14" s="19"/>
      <c r="N14" s="19"/>
      <c r="O14" s="16">
        <f>O13+M14-N14</f>
        <v>0</v>
      </c>
      <c r="Q14" s="41"/>
      <c r="R14" s="49"/>
      <c r="S14" s="48"/>
    </row>
    <row r="15" spans="1:22" s="2" customFormat="1" ht="21.6" thickBot="1" x14ac:dyDescent="0.45">
      <c r="A15" s="2">
        <v>8</v>
      </c>
      <c r="B15" s="36" t="s">
        <v>7</v>
      </c>
      <c r="C15" s="37"/>
      <c r="D15" s="37"/>
      <c r="E15" s="37"/>
      <c r="F15" s="37"/>
      <c r="G15" s="8"/>
      <c r="H15" s="8"/>
      <c r="I15" s="8"/>
      <c r="J15" s="8"/>
      <c r="K15" s="8"/>
      <c r="L15" s="18"/>
      <c r="M15" s="19"/>
      <c r="N15" s="19"/>
      <c r="O15" s="16">
        <f t="shared" ref="O15:O16" si="1">O14+M15-N15</f>
        <v>0</v>
      </c>
      <c r="Q15" s="38"/>
      <c r="R15" s="49"/>
      <c r="S15" s="48"/>
    </row>
    <row r="16" spans="1:22" s="2" customFormat="1" ht="27" customHeight="1" thickBot="1" x14ac:dyDescent="0.45">
      <c r="A16" s="2">
        <v>9</v>
      </c>
      <c r="B16" s="117" t="s">
        <v>17</v>
      </c>
      <c r="C16" s="117"/>
      <c r="D16" s="117"/>
      <c r="E16" s="117"/>
      <c r="F16" s="117"/>
      <c r="G16" s="89" t="s">
        <v>3</v>
      </c>
      <c r="H16" s="90"/>
      <c r="I16" s="91"/>
      <c r="J16" s="92"/>
      <c r="K16" s="8"/>
      <c r="L16" s="20"/>
      <c r="M16" s="21"/>
      <c r="N16" s="21"/>
      <c r="O16" s="25">
        <f t="shared" si="1"/>
        <v>0</v>
      </c>
      <c r="Q16" s="109" t="s">
        <v>31</v>
      </c>
      <c r="R16" s="39">
        <f>SUM(R5:R15)</f>
        <v>0</v>
      </c>
      <c r="S16" s="39">
        <f>SUM(S5:S15)</f>
        <v>0</v>
      </c>
      <c r="V16" s="51"/>
    </row>
    <row r="17" spans="1:19" s="2" customFormat="1" ht="18.600000000000001" thickBot="1" x14ac:dyDescent="0.4">
      <c r="A17" s="2">
        <v>10</v>
      </c>
      <c r="B17" s="36" t="s">
        <v>12</v>
      </c>
      <c r="C17" s="37"/>
      <c r="D17" s="37"/>
      <c r="E17" s="37"/>
      <c r="F17" s="37"/>
      <c r="G17" s="9" t="s">
        <v>19</v>
      </c>
      <c r="H17" s="10" t="s">
        <v>14</v>
      </c>
      <c r="I17" s="10" t="s">
        <v>15</v>
      </c>
      <c r="J17" s="11" t="s">
        <v>20</v>
      </c>
      <c r="K17" s="8"/>
      <c r="L17" s="8"/>
      <c r="M17" s="8"/>
      <c r="N17" s="8"/>
      <c r="O17" s="8"/>
      <c r="S17" s="51" t="s">
        <v>38</v>
      </c>
    </row>
    <row r="18" spans="1:19" s="2" customFormat="1" ht="30" customHeight="1" thickBot="1" x14ac:dyDescent="0.4">
      <c r="A18" s="2">
        <v>11</v>
      </c>
      <c r="B18" s="36" t="s">
        <v>8</v>
      </c>
      <c r="C18" s="37"/>
      <c r="D18" s="37"/>
      <c r="E18" s="37"/>
      <c r="F18" s="37"/>
      <c r="G18" s="13"/>
      <c r="H18" s="14"/>
      <c r="I18" s="15"/>
      <c r="J18" s="16">
        <f>H18</f>
        <v>0</v>
      </c>
      <c r="K18" s="8"/>
      <c r="L18" s="89"/>
      <c r="M18" s="90"/>
      <c r="N18" s="91"/>
      <c r="O18" s="92"/>
      <c r="S18" s="51"/>
    </row>
    <row r="19" spans="1:19" s="2" customFormat="1" ht="18" x14ac:dyDescent="0.35">
      <c r="A19" s="2">
        <v>12</v>
      </c>
      <c r="B19" s="36" t="s">
        <v>9</v>
      </c>
      <c r="C19" s="37"/>
      <c r="D19" s="37"/>
      <c r="E19" s="37"/>
      <c r="F19" s="37"/>
      <c r="G19" s="13"/>
      <c r="H19" s="15"/>
      <c r="I19" s="14"/>
      <c r="J19" s="16">
        <f>J18+H19-I19</f>
        <v>0</v>
      </c>
      <c r="K19" s="8"/>
      <c r="L19" s="9" t="s">
        <v>19</v>
      </c>
      <c r="M19" s="10" t="s">
        <v>14</v>
      </c>
      <c r="N19" s="10" t="s">
        <v>15</v>
      </c>
      <c r="O19" s="11" t="s">
        <v>20</v>
      </c>
      <c r="S19" s="51"/>
    </row>
    <row r="20" spans="1:19" s="2" customFormat="1" ht="18" x14ac:dyDescent="0.35">
      <c r="A20" s="2">
        <v>13</v>
      </c>
      <c r="B20" s="36" t="s">
        <v>10</v>
      </c>
      <c r="C20" s="37"/>
      <c r="D20" s="37"/>
      <c r="E20" s="37"/>
      <c r="F20" s="37"/>
      <c r="G20" s="26"/>
      <c r="H20" s="27"/>
      <c r="I20" s="19"/>
      <c r="J20" s="16">
        <f t="shared" ref="J20:J21" si="2">J19+H20-I20</f>
        <v>0</v>
      </c>
      <c r="K20" s="8"/>
      <c r="L20" s="17"/>
      <c r="M20" s="14"/>
      <c r="N20" s="14"/>
      <c r="O20" s="16">
        <f>M20</f>
        <v>0</v>
      </c>
      <c r="S20" s="51"/>
    </row>
    <row r="21" spans="1:19" s="2" customFormat="1" ht="18.600000000000001" thickBot="1" x14ac:dyDescent="0.4">
      <c r="B21" s="4"/>
      <c r="C21" s="5"/>
      <c r="D21" s="5"/>
      <c r="E21" s="5"/>
      <c r="F21" s="5"/>
      <c r="G21" s="28"/>
      <c r="H21" s="29"/>
      <c r="I21" s="21"/>
      <c r="J21" s="25">
        <f t="shared" si="2"/>
        <v>0</v>
      </c>
      <c r="K21" s="8"/>
      <c r="L21" s="18"/>
      <c r="M21" s="19"/>
      <c r="N21" s="19"/>
      <c r="O21" s="16">
        <f>O20+M21-N21</f>
        <v>0</v>
      </c>
      <c r="S21" s="51"/>
    </row>
    <row r="22" spans="1:19" s="2" customFormat="1" ht="18" x14ac:dyDescent="0.35">
      <c r="A22" s="34">
        <v>1</v>
      </c>
      <c r="B22" s="44" t="s">
        <v>37</v>
      </c>
      <c r="C22" s="34"/>
      <c r="D22" s="34"/>
      <c r="E22" s="34"/>
      <c r="F22" s="34"/>
      <c r="G22" s="12"/>
      <c r="H22" s="12"/>
      <c r="I22" s="12"/>
      <c r="J22" s="12"/>
      <c r="K22" s="12"/>
      <c r="L22" s="18"/>
      <c r="M22" s="19"/>
      <c r="N22" s="19"/>
      <c r="O22" s="16">
        <f t="shared" ref="O22:O23" si="3">O21+M22-N22</f>
        <v>0</v>
      </c>
      <c r="S22" s="51"/>
    </row>
    <row r="23" spans="1:19" s="2" customFormat="1" ht="18.600000000000001" thickBot="1" x14ac:dyDescent="0.4">
      <c r="G23" s="8"/>
      <c r="H23" s="8"/>
      <c r="I23" s="8"/>
      <c r="J23" s="8"/>
      <c r="K23" s="8"/>
      <c r="L23" s="20"/>
      <c r="M23" s="21"/>
      <c r="N23" s="21"/>
      <c r="O23" s="25">
        <f t="shared" si="3"/>
        <v>0</v>
      </c>
      <c r="S23" s="51"/>
    </row>
    <row r="24" spans="1:19" s="2" customFormat="1" ht="18.600000000000001" thickBot="1" x14ac:dyDescent="0.4">
      <c r="A24" s="30"/>
      <c r="B24" s="6" t="s">
        <v>13</v>
      </c>
      <c r="C24" s="30"/>
      <c r="D24" s="7" t="s">
        <v>14</v>
      </c>
      <c r="E24" s="7" t="s">
        <v>15</v>
      </c>
      <c r="G24"/>
      <c r="H24"/>
      <c r="I24"/>
      <c r="J24"/>
      <c r="K24" s="8"/>
      <c r="L24" s="8"/>
      <c r="M24" s="8"/>
      <c r="N24" s="8"/>
      <c r="O24" s="8"/>
      <c r="S24" s="51"/>
    </row>
    <row r="25" spans="1:19" s="2" customFormat="1" ht="18.600000000000001" thickBot="1" x14ac:dyDescent="0.4">
      <c r="A25" s="3">
        <v>1</v>
      </c>
      <c r="B25" s="31"/>
      <c r="C25" s="31"/>
      <c r="D25" s="31"/>
      <c r="E25" s="31"/>
      <c r="G25" s="93" t="s">
        <v>23</v>
      </c>
      <c r="H25" s="94"/>
      <c r="I25" s="95"/>
      <c r="J25" s="96"/>
      <c r="K25"/>
      <c r="L25" s="93" t="s">
        <v>21</v>
      </c>
      <c r="M25" s="94"/>
      <c r="N25" s="95"/>
      <c r="O25" s="96"/>
      <c r="S25" s="51"/>
    </row>
    <row r="26" spans="1:19" s="2" customFormat="1" ht="18" x14ac:dyDescent="0.35">
      <c r="A26" s="3"/>
      <c r="B26" s="32"/>
      <c r="C26" s="31"/>
      <c r="D26" s="31"/>
      <c r="E26" s="31"/>
      <c r="G26" s="9" t="s">
        <v>19</v>
      </c>
      <c r="H26" s="10" t="s">
        <v>14</v>
      </c>
      <c r="I26" s="10" t="s">
        <v>15</v>
      </c>
      <c r="J26" s="11" t="s">
        <v>20</v>
      </c>
      <c r="K26"/>
      <c r="L26" s="9" t="s">
        <v>19</v>
      </c>
      <c r="M26" s="10" t="s">
        <v>14</v>
      </c>
      <c r="N26" s="10" t="s">
        <v>15</v>
      </c>
      <c r="O26" s="11" t="s">
        <v>20</v>
      </c>
      <c r="S26" s="51"/>
    </row>
    <row r="27" spans="1:19" s="2" customFormat="1" ht="18" x14ac:dyDescent="0.35">
      <c r="A27" s="3"/>
      <c r="B27" s="32"/>
      <c r="C27" s="31"/>
      <c r="D27" s="31"/>
      <c r="E27" s="31"/>
      <c r="G27" s="17"/>
      <c r="H27" s="14"/>
      <c r="I27" s="14"/>
      <c r="J27" s="16">
        <f>H27</f>
        <v>0</v>
      </c>
      <c r="K27"/>
      <c r="L27" s="17"/>
      <c r="M27" s="14"/>
      <c r="N27" s="14"/>
      <c r="O27" s="16">
        <f>N27</f>
        <v>0</v>
      </c>
      <c r="S27" s="51"/>
    </row>
    <row r="28" spans="1:19" s="2" customFormat="1" ht="18" x14ac:dyDescent="0.35">
      <c r="A28" s="3">
        <v>2</v>
      </c>
      <c r="B28" s="31"/>
      <c r="C28" s="31"/>
      <c r="D28" s="31"/>
      <c r="E28" s="31"/>
      <c r="G28" s="18"/>
      <c r="H28" s="19"/>
      <c r="I28" s="19"/>
      <c r="J28" s="16">
        <f>J27+H28-I28</f>
        <v>0</v>
      </c>
      <c r="K28"/>
      <c r="L28" s="18"/>
      <c r="M28" s="19"/>
      <c r="N28" s="19"/>
      <c r="O28" s="16">
        <f>O27+N28-M28</f>
        <v>0</v>
      </c>
      <c r="S28" s="51"/>
    </row>
    <row r="29" spans="1:19" s="2" customFormat="1" ht="18" x14ac:dyDescent="0.35">
      <c r="A29" s="3"/>
      <c r="B29" s="31"/>
      <c r="C29" s="31"/>
      <c r="D29" s="31"/>
      <c r="E29" s="31"/>
      <c r="G29" s="18"/>
      <c r="H29" s="19"/>
      <c r="I29" s="19"/>
      <c r="J29" s="16">
        <f t="shared" ref="J29:J30" si="4">J28+H29-I29</f>
        <v>0</v>
      </c>
      <c r="K29"/>
      <c r="L29" s="18"/>
      <c r="M29" s="19"/>
      <c r="N29" s="19"/>
      <c r="O29" s="16">
        <f t="shared" ref="O29:O30" si="5">O28+N29-M29</f>
        <v>0</v>
      </c>
      <c r="S29" s="51"/>
    </row>
    <row r="30" spans="1:19" s="2" customFormat="1" ht="18.600000000000001" thickBot="1" x14ac:dyDescent="0.4">
      <c r="A30" s="3"/>
      <c r="B30" s="31"/>
      <c r="C30" s="31"/>
      <c r="D30" s="31"/>
      <c r="E30" s="31"/>
      <c r="G30" s="20"/>
      <c r="H30" s="21"/>
      <c r="I30" s="21"/>
      <c r="J30" s="25">
        <f t="shared" si="4"/>
        <v>0</v>
      </c>
      <c r="K30"/>
      <c r="L30" s="20"/>
      <c r="M30" s="21"/>
      <c r="N30" s="21"/>
      <c r="O30" s="25">
        <f t="shared" si="5"/>
        <v>0</v>
      </c>
      <c r="S30" s="51"/>
    </row>
    <row r="31" spans="1:19" s="2" customFormat="1" ht="18" x14ac:dyDescent="0.35">
      <c r="A31" s="3">
        <v>3</v>
      </c>
      <c r="B31" s="31"/>
      <c r="C31" s="31"/>
      <c r="D31" s="31"/>
      <c r="E31" s="31"/>
      <c r="G31"/>
      <c r="H31"/>
      <c r="I31"/>
      <c r="J31"/>
      <c r="K31"/>
      <c r="L31"/>
      <c r="M31"/>
      <c r="N31"/>
      <c r="O31"/>
      <c r="S31" s="51"/>
    </row>
    <row r="32" spans="1:19" s="2" customFormat="1" ht="18" x14ac:dyDescent="0.35">
      <c r="A32" s="3"/>
      <c r="B32" s="31"/>
      <c r="C32" s="31"/>
      <c r="D32" s="31"/>
      <c r="E32" s="31"/>
      <c r="G32"/>
      <c r="H32"/>
      <c r="I32"/>
      <c r="J32"/>
      <c r="K32"/>
      <c r="L32"/>
      <c r="M32"/>
      <c r="N32"/>
      <c r="O32"/>
      <c r="S32" s="51"/>
    </row>
    <row r="33" spans="1:22" s="2" customFormat="1" ht="18" x14ac:dyDescent="0.35">
      <c r="A33" s="3"/>
      <c r="B33" s="31"/>
      <c r="C33" s="31"/>
      <c r="D33" s="31"/>
      <c r="E33" s="31"/>
      <c r="K33"/>
      <c r="S33" s="51"/>
    </row>
    <row r="34" spans="1:22" s="2" customFormat="1" ht="18" x14ac:dyDescent="0.35">
      <c r="A34" s="3">
        <v>4</v>
      </c>
      <c r="B34" s="31"/>
      <c r="C34" s="31"/>
      <c r="D34" s="31"/>
      <c r="E34" s="31"/>
      <c r="K34"/>
      <c r="S34" s="51"/>
    </row>
    <row r="35" spans="1:22" s="2" customFormat="1" ht="18.600000000000001" thickBot="1" x14ac:dyDescent="0.4">
      <c r="A35" s="3"/>
      <c r="B35" s="31"/>
      <c r="C35" s="31"/>
      <c r="D35" s="31"/>
      <c r="E35" s="31"/>
      <c r="K35"/>
      <c r="P35" s="33">
        <v>4</v>
      </c>
      <c r="Q35" s="33" t="s">
        <v>39</v>
      </c>
      <c r="R35" s="34"/>
      <c r="S35" s="34"/>
      <c r="T35" s="34"/>
      <c r="U35" s="34"/>
      <c r="V35" s="34"/>
    </row>
    <row r="36" spans="1:22" s="2" customFormat="1" ht="18.600000000000001" thickBot="1" x14ac:dyDescent="0.4">
      <c r="A36" s="3"/>
      <c r="B36" s="31"/>
      <c r="C36" s="31"/>
      <c r="D36" s="31"/>
      <c r="E36" s="31"/>
      <c r="K36"/>
      <c r="Q36" s="53" t="s">
        <v>40</v>
      </c>
      <c r="R36" s="54"/>
      <c r="S36" s="55"/>
    </row>
    <row r="37" spans="1:22" s="2" customFormat="1" ht="18.600000000000001" thickBot="1" x14ac:dyDescent="0.4">
      <c r="A37" s="3">
        <v>5</v>
      </c>
      <c r="B37" s="31"/>
      <c r="C37" s="31"/>
      <c r="D37" s="31"/>
      <c r="E37" s="31"/>
      <c r="G37" s="105" t="s">
        <v>5</v>
      </c>
      <c r="H37" s="106"/>
      <c r="I37" s="107"/>
      <c r="J37" s="108"/>
      <c r="K37" s="8"/>
      <c r="L37" s="97" t="s">
        <v>24</v>
      </c>
      <c r="M37" s="98"/>
      <c r="N37" s="99"/>
      <c r="O37" s="100"/>
      <c r="Q37" s="110" t="s">
        <v>1</v>
      </c>
      <c r="R37" s="111"/>
      <c r="S37" s="80"/>
    </row>
    <row r="38" spans="1:22" s="2" customFormat="1" ht="18" x14ac:dyDescent="0.35">
      <c r="A38" s="3"/>
      <c r="B38" s="31"/>
      <c r="C38" s="31"/>
      <c r="D38" s="31"/>
      <c r="E38" s="31"/>
      <c r="G38" s="9" t="s">
        <v>19</v>
      </c>
      <c r="H38" s="10" t="s">
        <v>14</v>
      </c>
      <c r="I38" s="10" t="s">
        <v>15</v>
      </c>
      <c r="J38" s="11" t="s">
        <v>20</v>
      </c>
      <c r="K38" s="8"/>
      <c r="L38" s="9" t="s">
        <v>19</v>
      </c>
      <c r="M38" s="10" t="s">
        <v>14</v>
      </c>
      <c r="N38" s="10" t="s">
        <v>15</v>
      </c>
      <c r="O38" s="11" t="s">
        <v>20</v>
      </c>
      <c r="Q38" s="66" t="s">
        <v>41</v>
      </c>
      <c r="R38" s="56"/>
      <c r="S38" s="57"/>
    </row>
    <row r="39" spans="1:22" s="2" customFormat="1" ht="18" x14ac:dyDescent="0.35">
      <c r="A39" s="3"/>
      <c r="B39" s="31"/>
      <c r="C39" s="31"/>
      <c r="D39" s="31"/>
      <c r="E39" s="31"/>
      <c r="G39" s="17"/>
      <c r="H39" s="14"/>
      <c r="I39" s="14"/>
      <c r="J39" s="16">
        <f>I39</f>
        <v>0</v>
      </c>
      <c r="K39" s="8"/>
      <c r="L39" s="17"/>
      <c r="M39" s="14"/>
      <c r="N39" s="14"/>
      <c r="O39" s="16">
        <f>M39</f>
        <v>0</v>
      </c>
      <c r="Q39" s="66"/>
      <c r="R39" s="56"/>
      <c r="S39" s="58"/>
    </row>
    <row r="40" spans="1:22" s="2" customFormat="1" ht="18" x14ac:dyDescent="0.35">
      <c r="A40" s="3">
        <v>6</v>
      </c>
      <c r="B40" s="31"/>
      <c r="C40" s="31"/>
      <c r="D40" s="31"/>
      <c r="E40" s="31"/>
      <c r="G40" s="17"/>
      <c r="H40" s="14"/>
      <c r="I40" s="14"/>
      <c r="J40" s="16">
        <f>J39+I40-H40</f>
        <v>0</v>
      </c>
      <c r="K40" s="8"/>
      <c r="L40" s="18"/>
      <c r="M40" s="19"/>
      <c r="N40" s="19"/>
      <c r="O40" s="16">
        <f>O39+M40-N40</f>
        <v>0</v>
      </c>
      <c r="Q40" s="65"/>
      <c r="R40" s="60"/>
      <c r="S40" s="57"/>
    </row>
    <row r="41" spans="1:22" s="2" customFormat="1" ht="18" x14ac:dyDescent="0.35">
      <c r="A41" s="3"/>
      <c r="B41" s="31"/>
      <c r="C41" s="31"/>
      <c r="D41" s="31"/>
      <c r="E41" s="31"/>
      <c r="G41" s="18"/>
      <c r="H41" s="19"/>
      <c r="I41" s="19"/>
      <c r="J41" s="16">
        <f t="shared" ref="J41:J42" si="6">J40+I41-H41</f>
        <v>0</v>
      </c>
      <c r="K41" s="8"/>
      <c r="L41" s="18"/>
      <c r="M41" s="19"/>
      <c r="N41" s="19"/>
      <c r="O41" s="16">
        <f t="shared" ref="O41:O42" si="7">O40+M41-N41</f>
        <v>0</v>
      </c>
      <c r="Q41" s="65"/>
      <c r="R41" s="52"/>
      <c r="S41" s="61"/>
    </row>
    <row r="42" spans="1:22" s="2" customFormat="1" ht="18.600000000000001" thickBot="1" x14ac:dyDescent="0.4">
      <c r="A42" s="3"/>
      <c r="B42" s="31"/>
      <c r="C42" s="31"/>
      <c r="D42" s="31"/>
      <c r="E42" s="31"/>
      <c r="G42" s="20"/>
      <c r="H42" s="21"/>
      <c r="I42" s="21"/>
      <c r="J42" s="25">
        <f t="shared" si="6"/>
        <v>0</v>
      </c>
      <c r="K42" s="8"/>
      <c r="L42" s="20"/>
      <c r="M42" s="21"/>
      <c r="N42" s="21"/>
      <c r="O42" s="25">
        <f t="shared" si="7"/>
        <v>0</v>
      </c>
      <c r="Q42" s="62" t="s">
        <v>42</v>
      </c>
      <c r="R42" s="60"/>
      <c r="S42" s="61"/>
    </row>
    <row r="43" spans="1:22" s="2" customFormat="1" ht="18.600000000000001" thickBot="1" x14ac:dyDescent="0.4">
      <c r="A43" s="3">
        <v>7</v>
      </c>
      <c r="B43" s="31"/>
      <c r="C43" s="31"/>
      <c r="D43" s="31"/>
      <c r="E43" s="31"/>
      <c r="G43" s="8"/>
      <c r="H43" s="8"/>
      <c r="I43" s="12"/>
      <c r="J43" s="8"/>
      <c r="K43" s="8"/>
      <c r="L43" s="12"/>
      <c r="M43" s="8"/>
      <c r="N43" s="8"/>
      <c r="O43" s="12"/>
      <c r="Q43" s="63" t="s">
        <v>43</v>
      </c>
      <c r="R43" s="64"/>
      <c r="S43" s="67"/>
    </row>
    <row r="44" spans="1:22" s="2" customFormat="1" ht="18.600000000000001" thickBot="1" x14ac:dyDescent="0.4">
      <c r="A44" s="3"/>
      <c r="B44" s="31"/>
      <c r="C44" s="31"/>
      <c r="D44" s="31"/>
      <c r="E44" s="31"/>
      <c r="G44" s="101" t="s">
        <v>2</v>
      </c>
      <c r="H44" s="102"/>
      <c r="I44" s="103"/>
      <c r="J44" s="104"/>
      <c r="K44" s="8"/>
      <c r="L44" s="97" t="s">
        <v>25</v>
      </c>
      <c r="M44" s="98"/>
      <c r="N44" s="99"/>
      <c r="O44" s="100"/>
    </row>
    <row r="45" spans="1:22" s="2" customFormat="1" ht="18" x14ac:dyDescent="0.35">
      <c r="A45" s="3"/>
      <c r="B45" s="31"/>
      <c r="C45" s="31"/>
      <c r="D45" s="31"/>
      <c r="E45" s="31"/>
      <c r="G45" s="9" t="s">
        <v>19</v>
      </c>
      <c r="H45" s="10" t="s">
        <v>14</v>
      </c>
      <c r="I45" s="10" t="s">
        <v>15</v>
      </c>
      <c r="J45" s="11" t="s">
        <v>20</v>
      </c>
      <c r="K45" s="8"/>
      <c r="L45" s="9" t="s">
        <v>19</v>
      </c>
      <c r="M45" s="10" t="s">
        <v>14</v>
      </c>
      <c r="N45" s="10" t="s">
        <v>15</v>
      </c>
      <c r="O45" s="11" t="s">
        <v>20</v>
      </c>
      <c r="Q45" s="68" t="s">
        <v>44</v>
      </c>
      <c r="R45" s="69"/>
    </row>
    <row r="46" spans="1:22" s="2" customFormat="1" ht="18" x14ac:dyDescent="0.35">
      <c r="A46" s="3">
        <v>8</v>
      </c>
      <c r="B46" s="31"/>
      <c r="C46" s="31"/>
      <c r="D46" s="31"/>
      <c r="E46" s="31"/>
      <c r="G46" s="17"/>
      <c r="H46" s="14"/>
      <c r="I46" s="14"/>
      <c r="J46" s="16">
        <f>I46</f>
        <v>0</v>
      </c>
      <c r="K46" s="8"/>
      <c r="L46" s="17"/>
      <c r="M46" s="14"/>
      <c r="N46" s="14"/>
      <c r="O46" s="16">
        <f>M46</f>
        <v>0</v>
      </c>
      <c r="Q46" s="70" t="s">
        <v>46</v>
      </c>
      <c r="R46" s="71"/>
    </row>
    <row r="47" spans="1:22" s="2" customFormat="1" ht="18" x14ac:dyDescent="0.35">
      <c r="A47" s="3"/>
      <c r="B47" s="31"/>
      <c r="C47" s="31"/>
      <c r="D47" s="31"/>
      <c r="E47" s="31"/>
      <c r="G47" s="17"/>
      <c r="H47" s="14"/>
      <c r="I47" s="14"/>
      <c r="J47" s="16">
        <f>J46+I47-H47</f>
        <v>0</v>
      </c>
      <c r="K47" s="8"/>
      <c r="L47" s="18"/>
      <c r="M47" s="19"/>
      <c r="N47" s="19"/>
      <c r="O47" s="16">
        <f>O46+M47-N47</f>
        <v>0</v>
      </c>
      <c r="Q47" s="70"/>
      <c r="R47" s="72"/>
    </row>
    <row r="48" spans="1:22" s="2" customFormat="1" ht="18" x14ac:dyDescent="0.35">
      <c r="A48" s="3" t="s">
        <v>16</v>
      </c>
      <c r="B48" s="31"/>
      <c r="C48" s="31"/>
      <c r="D48" s="31"/>
      <c r="E48" s="31"/>
      <c r="G48" s="18"/>
      <c r="H48" s="19"/>
      <c r="I48" s="19"/>
      <c r="J48" s="16">
        <f t="shared" ref="J48:J49" si="8">J47+I48-H48</f>
        <v>0</v>
      </c>
      <c r="K48" s="8"/>
      <c r="L48" s="18"/>
      <c r="M48" s="19"/>
      <c r="N48" s="19"/>
      <c r="O48" s="16">
        <f t="shared" ref="O48:O49" si="9">O47+M48-N48</f>
        <v>0</v>
      </c>
      <c r="Q48" s="73"/>
      <c r="R48" s="112"/>
    </row>
    <row r="49" spans="1:22" s="2" customFormat="1" ht="18.600000000000001" thickBot="1" x14ac:dyDescent="0.4">
      <c r="A49" s="3">
        <v>9</v>
      </c>
      <c r="B49" s="31"/>
      <c r="C49" s="31"/>
      <c r="D49" s="31"/>
      <c r="E49" s="31"/>
      <c r="G49" s="20"/>
      <c r="H49" s="21"/>
      <c r="I49" s="21"/>
      <c r="J49" s="25">
        <f t="shared" si="8"/>
        <v>0</v>
      </c>
      <c r="K49" s="8"/>
      <c r="L49" s="20"/>
      <c r="M49" s="21"/>
      <c r="N49" s="21"/>
      <c r="O49" s="25">
        <f t="shared" si="9"/>
        <v>0</v>
      </c>
      <c r="Q49" s="73"/>
      <c r="R49" s="71"/>
    </row>
    <row r="50" spans="1:22" s="2" customFormat="1" ht="18" x14ac:dyDescent="0.35">
      <c r="A50" s="3"/>
      <c r="B50" s="31"/>
      <c r="C50" s="31"/>
      <c r="D50" s="31"/>
      <c r="E50" s="31"/>
      <c r="Q50" s="70"/>
      <c r="R50" s="74"/>
    </row>
    <row r="51" spans="1:22" s="2" customFormat="1" ht="18.600000000000001" thickBot="1" x14ac:dyDescent="0.4">
      <c r="A51" s="3"/>
      <c r="B51" s="31"/>
      <c r="C51" s="31"/>
      <c r="D51" s="31"/>
      <c r="E51" s="31"/>
      <c r="L51" s="113" t="s">
        <v>61</v>
      </c>
      <c r="M51" s="113"/>
      <c r="N51" s="114"/>
      <c r="O51" s="114"/>
      <c r="Q51" s="75" t="s">
        <v>45</v>
      </c>
      <c r="R51" s="85"/>
    </row>
    <row r="52" spans="1:22" s="2" customFormat="1" ht="18" x14ac:dyDescent="0.35">
      <c r="A52" s="3">
        <v>10</v>
      </c>
      <c r="B52" s="31"/>
      <c r="C52" s="31"/>
      <c r="D52" s="31"/>
      <c r="E52" s="31"/>
      <c r="L52" s="9" t="s">
        <v>19</v>
      </c>
      <c r="M52" s="10" t="s">
        <v>14</v>
      </c>
      <c r="N52" s="10" t="s">
        <v>15</v>
      </c>
      <c r="O52" s="11" t="s">
        <v>20</v>
      </c>
    </row>
    <row r="53" spans="1:22" s="2" customFormat="1" ht="18.600000000000001" thickBot="1" x14ac:dyDescent="0.4">
      <c r="A53" s="3"/>
      <c r="B53" s="31"/>
      <c r="C53" s="31"/>
      <c r="D53" s="31"/>
      <c r="E53" s="31"/>
      <c r="L53" s="17"/>
      <c r="M53" s="14"/>
      <c r="N53" s="14"/>
      <c r="O53" s="16">
        <f>M53</f>
        <v>0</v>
      </c>
    </row>
    <row r="54" spans="1:22" s="2" customFormat="1" ht="18" x14ac:dyDescent="0.35">
      <c r="A54" s="3"/>
      <c r="B54" s="31"/>
      <c r="C54" s="31"/>
      <c r="D54" s="31"/>
      <c r="E54" s="31"/>
      <c r="G54"/>
      <c r="H54"/>
      <c r="I54"/>
      <c r="J54"/>
      <c r="K54"/>
      <c r="L54" s="18"/>
      <c r="M54" s="19"/>
      <c r="N54" s="19"/>
      <c r="O54" s="115">
        <f>O53+M54-N54</f>
        <v>0</v>
      </c>
      <c r="Q54" s="53" t="s">
        <v>0</v>
      </c>
      <c r="R54" s="54"/>
      <c r="S54" s="54"/>
      <c r="T54" s="54"/>
      <c r="U54" s="54"/>
      <c r="V54" s="76"/>
    </row>
    <row r="55" spans="1:22" s="2" customFormat="1" ht="18" x14ac:dyDescent="0.35">
      <c r="A55" s="3">
        <v>11</v>
      </c>
      <c r="B55" s="31"/>
      <c r="C55" s="31"/>
      <c r="D55" s="31"/>
      <c r="E55" s="31"/>
      <c r="G55"/>
      <c r="H55"/>
      <c r="I55"/>
      <c r="J55"/>
      <c r="K55"/>
      <c r="L55" s="18"/>
      <c r="M55" s="19"/>
      <c r="N55" s="19"/>
      <c r="O55" s="115">
        <f>O54+M55-N55</f>
        <v>0</v>
      </c>
      <c r="Q55" s="77" t="s">
        <v>47</v>
      </c>
      <c r="R55" s="78"/>
      <c r="S55" s="79"/>
      <c r="T55" s="79" t="s">
        <v>48</v>
      </c>
      <c r="U55" s="56"/>
      <c r="V55" s="80"/>
    </row>
    <row r="56" spans="1:22" s="2" customFormat="1" ht="18.600000000000001" thickBot="1" x14ac:dyDescent="0.4">
      <c r="A56" s="3"/>
      <c r="B56" s="31"/>
      <c r="C56" s="31"/>
      <c r="D56" s="31"/>
      <c r="E56" s="31"/>
      <c r="G56"/>
      <c r="H56"/>
      <c r="I56"/>
      <c r="J56"/>
      <c r="K56"/>
      <c r="L56" s="20"/>
      <c r="M56" s="21"/>
      <c r="N56" s="21"/>
      <c r="O56" s="116">
        <f>O55+M56-N56</f>
        <v>0</v>
      </c>
      <c r="Q56" s="65"/>
      <c r="R56" s="60"/>
      <c r="S56" s="59"/>
      <c r="T56" s="84" t="s">
        <v>49</v>
      </c>
      <c r="U56" s="60"/>
      <c r="V56" s="80"/>
    </row>
    <row r="57" spans="1:22" s="2" customFormat="1" ht="18" x14ac:dyDescent="0.35">
      <c r="A57" s="3"/>
      <c r="B57" s="31"/>
      <c r="C57" s="31"/>
      <c r="D57" s="31"/>
      <c r="E57" s="31"/>
      <c r="G57"/>
      <c r="H57"/>
      <c r="I57"/>
      <c r="J57"/>
      <c r="K57"/>
      <c r="L57"/>
      <c r="M57"/>
      <c r="N57"/>
      <c r="O57"/>
      <c r="Q57" s="65"/>
      <c r="R57" s="60"/>
      <c r="S57" s="59"/>
      <c r="T57" s="59"/>
      <c r="U57" s="56"/>
      <c r="V57" s="80"/>
    </row>
    <row r="58" spans="1:22" s="2" customFormat="1" ht="18" x14ac:dyDescent="0.35">
      <c r="A58" s="3">
        <v>12</v>
      </c>
      <c r="B58" s="32"/>
      <c r="C58" s="32"/>
      <c r="D58" s="32"/>
      <c r="E58" s="32"/>
      <c r="G58"/>
      <c r="H58"/>
      <c r="I58"/>
      <c r="J58"/>
      <c r="K58"/>
      <c r="L58"/>
      <c r="M58"/>
      <c r="N58"/>
      <c r="O58"/>
      <c r="Q58" s="65"/>
      <c r="R58" s="60"/>
      <c r="S58" s="59"/>
      <c r="T58" s="59"/>
      <c r="U58" s="56"/>
      <c r="V58" s="80"/>
    </row>
    <row r="59" spans="1:22" s="2" customFormat="1" ht="18" x14ac:dyDescent="0.35">
      <c r="A59" s="3"/>
      <c r="B59" s="31"/>
      <c r="C59" s="31"/>
      <c r="D59" s="31"/>
      <c r="E59" s="31"/>
      <c r="G59"/>
      <c r="H59"/>
      <c r="I59"/>
      <c r="J59"/>
      <c r="K59"/>
      <c r="L59"/>
      <c r="M59"/>
      <c r="N59"/>
      <c r="O59"/>
      <c r="Q59" s="65"/>
      <c r="R59" s="60"/>
      <c r="S59" s="59"/>
      <c r="T59" s="59"/>
      <c r="U59" s="59"/>
      <c r="V59" s="80"/>
    </row>
    <row r="60" spans="1:22" s="2" customFormat="1" ht="18" x14ac:dyDescent="0.35">
      <c r="A60" s="3"/>
      <c r="B60" s="31"/>
      <c r="C60" s="31"/>
      <c r="D60" s="31"/>
      <c r="E60" s="31"/>
      <c r="G60"/>
      <c r="H60"/>
      <c r="I60"/>
      <c r="J60"/>
      <c r="K60"/>
      <c r="L60"/>
      <c r="M60"/>
      <c r="N60"/>
      <c r="O60"/>
      <c r="Q60" s="65"/>
      <c r="R60" s="52"/>
      <c r="S60" s="59"/>
      <c r="T60" s="84" t="s">
        <v>45</v>
      </c>
      <c r="U60" s="86"/>
      <c r="V60" s="80"/>
    </row>
    <row r="61" spans="1:22" s="2" customFormat="1" ht="18.600000000000001" thickBot="1" x14ac:dyDescent="0.4">
      <c r="A61" s="3">
        <v>13</v>
      </c>
      <c r="B61" s="31"/>
      <c r="C61" s="31"/>
      <c r="D61" s="31"/>
      <c r="E61" s="31"/>
      <c r="G61"/>
      <c r="H61"/>
      <c r="I61"/>
      <c r="J61"/>
      <c r="K61"/>
      <c r="L61"/>
      <c r="M61"/>
      <c r="N61"/>
      <c r="O61"/>
      <c r="Q61" s="83" t="s">
        <v>50</v>
      </c>
      <c r="R61" s="64">
        <f>SUM(R56:R60)</f>
        <v>0</v>
      </c>
      <c r="S61" s="81"/>
      <c r="T61" s="81"/>
      <c r="U61" s="64">
        <f>U60+U56</f>
        <v>0</v>
      </c>
      <c r="V61" s="82"/>
    </row>
    <row r="62" spans="1:22" s="2" customFormat="1" ht="18" x14ac:dyDescent="0.35">
      <c r="A62" s="3"/>
      <c r="B62" s="31"/>
      <c r="C62" s="31"/>
      <c r="D62" s="31"/>
      <c r="E62" s="31"/>
      <c r="G62"/>
      <c r="H62"/>
      <c r="I62"/>
      <c r="J62"/>
      <c r="K62"/>
      <c r="L62"/>
      <c r="M62"/>
      <c r="N62"/>
      <c r="O62"/>
    </row>
    <row r="63" spans="1:22" ht="18" x14ac:dyDescent="0.35">
      <c r="A63" s="3"/>
      <c r="B63" s="31"/>
      <c r="C63" s="31"/>
      <c r="D63" s="31"/>
      <c r="E63" s="31"/>
      <c r="F63" s="2"/>
      <c r="P63" s="2"/>
      <c r="Q63" s="2"/>
      <c r="R63" s="2"/>
      <c r="S63" s="2" t="s">
        <v>51</v>
      </c>
      <c r="T63" s="2"/>
      <c r="U63" s="2"/>
      <c r="V63" s="2"/>
    </row>
    <row r="64" spans="1:22" ht="18" x14ac:dyDescent="0.35">
      <c r="F64" s="2"/>
      <c r="P64" s="2"/>
      <c r="Q64" s="2"/>
      <c r="R64" s="2"/>
      <c r="S64" s="2" t="s">
        <v>52</v>
      </c>
      <c r="T64" s="2"/>
      <c r="U64" s="2"/>
      <c r="V64" s="2"/>
    </row>
    <row r="65" spans="6:22" ht="18" x14ac:dyDescent="0.35">
      <c r="F65" s="2"/>
      <c r="P65" s="2"/>
      <c r="Q65" s="2"/>
      <c r="R65" s="2"/>
      <c r="S65" s="2" t="s">
        <v>53</v>
      </c>
      <c r="T65" s="2"/>
      <c r="U65" s="2"/>
      <c r="V65" s="2"/>
    </row>
    <row r="66" spans="6:22" ht="18" x14ac:dyDescent="0.35">
      <c r="F66" s="2"/>
      <c r="P66" s="2"/>
      <c r="Q66" s="2"/>
      <c r="R66" s="2"/>
      <c r="S66" s="2"/>
      <c r="T66" s="2"/>
      <c r="U66" s="2"/>
      <c r="V66" s="2"/>
    </row>
    <row r="67" spans="6:22" ht="18" x14ac:dyDescent="0.35">
      <c r="P67" s="2"/>
      <c r="Q67" s="2"/>
      <c r="R67" s="2"/>
      <c r="S67" s="2"/>
      <c r="T67" s="2"/>
      <c r="U67" s="2"/>
      <c r="V67" s="2"/>
    </row>
    <row r="68" spans="6:22" ht="18" x14ac:dyDescent="0.35">
      <c r="P68" s="2"/>
      <c r="Q68" s="2"/>
      <c r="R68" s="2"/>
      <c r="S68" s="2"/>
      <c r="T68" s="2"/>
      <c r="U68" s="2"/>
      <c r="V68" s="2"/>
    </row>
    <row r="69" spans="6:22" ht="18" x14ac:dyDescent="0.35">
      <c r="P69" s="2"/>
      <c r="Q69" s="2"/>
      <c r="R69" s="2"/>
      <c r="S69" s="2"/>
      <c r="T69" s="2"/>
      <c r="U69" s="2"/>
      <c r="V69" s="2"/>
    </row>
    <row r="70" spans="6:22" ht="18" x14ac:dyDescent="0.35">
      <c r="P70" s="2"/>
      <c r="Q70" s="2"/>
      <c r="R70" s="2"/>
      <c r="S70" s="2"/>
      <c r="T70" s="2"/>
      <c r="U70" s="2"/>
      <c r="V70" s="2"/>
    </row>
    <row r="71" spans="6:22" ht="18" x14ac:dyDescent="0.35">
      <c r="P71" s="2"/>
      <c r="Q71" s="2"/>
      <c r="R71" s="2"/>
      <c r="S71" s="2"/>
      <c r="T71" s="2"/>
      <c r="U71" s="2"/>
      <c r="V71" s="2"/>
    </row>
    <row r="72" spans="6:22" ht="18" x14ac:dyDescent="0.35">
      <c r="P72" s="2"/>
      <c r="Q72" s="2"/>
      <c r="R72" s="2"/>
      <c r="S72" s="2"/>
      <c r="T72" s="2"/>
      <c r="U72" s="2"/>
      <c r="V72" s="2"/>
    </row>
    <row r="73" spans="6:22" ht="18" x14ac:dyDescent="0.35">
      <c r="P73" s="2"/>
      <c r="Q73" s="2"/>
      <c r="R73" s="2"/>
      <c r="S73" s="2"/>
      <c r="T73" s="2"/>
      <c r="U73" s="2"/>
      <c r="V73" s="2"/>
    </row>
    <row r="74" spans="6:22" ht="18" x14ac:dyDescent="0.35">
      <c r="P74" s="2"/>
      <c r="Q74" s="2"/>
      <c r="R74" s="2"/>
      <c r="S74" s="2"/>
      <c r="T74" s="2"/>
      <c r="U74" s="2"/>
      <c r="V74" s="2"/>
    </row>
    <row r="75" spans="6:22" ht="18" x14ac:dyDescent="0.35">
      <c r="P75" s="2"/>
      <c r="Q75" s="2"/>
      <c r="R75" s="2"/>
      <c r="S75" s="2"/>
      <c r="T75" s="2"/>
      <c r="U75" s="2"/>
      <c r="V75" s="2"/>
    </row>
    <row r="76" spans="6:22" ht="18" x14ac:dyDescent="0.35">
      <c r="P76" s="2"/>
      <c r="Q76" s="2"/>
      <c r="R76" s="2"/>
      <c r="S76" s="2"/>
      <c r="T76" s="2"/>
      <c r="U76" s="2"/>
      <c r="V76" s="2"/>
    </row>
    <row r="77" spans="6:22" ht="18" x14ac:dyDescent="0.35">
      <c r="P77" s="2"/>
      <c r="Q77" s="2"/>
      <c r="R77" s="2"/>
      <c r="S77" s="2"/>
      <c r="T77" s="2"/>
      <c r="U77" s="2"/>
      <c r="V77" s="2"/>
    </row>
    <row r="78" spans="6:22" ht="18" x14ac:dyDescent="0.35">
      <c r="P78" s="2"/>
      <c r="Q78" s="2"/>
      <c r="R78" s="2"/>
      <c r="S78" s="2"/>
      <c r="T78" s="2"/>
      <c r="U78" s="2"/>
      <c r="V78" s="2"/>
    </row>
    <row r="79" spans="6:22" ht="18" x14ac:dyDescent="0.35">
      <c r="P79" s="2"/>
      <c r="Q79" s="2"/>
      <c r="R79" s="2"/>
      <c r="S79" s="2"/>
      <c r="T79" s="2"/>
      <c r="U79" s="2"/>
      <c r="V79" s="2"/>
    </row>
  </sheetData>
  <mergeCells count="4">
    <mergeCell ref="B8:F8"/>
    <mergeCell ref="B10:F10"/>
    <mergeCell ref="B14:F14"/>
    <mergeCell ref="B16:F16"/>
  </mergeCells>
  <pageMargins left="0.2" right="0.2" top="0.5" bottom="0.2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 Acctg Problem</vt:lpstr>
      <vt:lpstr>'3 Acctg Problem'!_Hlk13337144</vt:lpstr>
      <vt:lpstr>'3 Acctg Problem'!Print_Area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 baker</dc:creator>
  <cp:lastModifiedBy>Nambi Kamanga</cp:lastModifiedBy>
  <cp:lastPrinted>2019-08-12T14:53:13Z</cp:lastPrinted>
  <dcterms:created xsi:type="dcterms:W3CDTF">2019-08-03T03:37:06Z</dcterms:created>
  <dcterms:modified xsi:type="dcterms:W3CDTF">2022-03-14T18:01:58Z</dcterms:modified>
</cp:coreProperties>
</file>