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jcarr\Downloads\"/>
    </mc:Choice>
  </mc:AlternateContent>
  <bookViews>
    <workbookView xWindow="0" yWindow="0" windowWidth="20490" windowHeight="9045"/>
  </bookViews>
  <sheets>
    <sheet name="Assignment Rubric" sheetId="1" r:id="rId1"/>
  </sheets>
  <calcPr calcId="152511"/>
</workbook>
</file>

<file path=xl/calcChain.xml><?xml version="1.0" encoding="utf-8"?>
<calcChain xmlns="http://schemas.openxmlformats.org/spreadsheetml/2006/main">
  <c r="H15" i="1" l="1"/>
  <c r="H14" i="1"/>
  <c r="H13" i="1"/>
  <c r="H12" i="1"/>
  <c r="H8" i="1"/>
  <c r="H7" i="1"/>
  <c r="H6" i="1"/>
  <c r="H5" i="1"/>
  <c r="H9" i="1" l="1"/>
  <c r="H16" i="1" s="1"/>
  <c r="H17" i="1" s="1"/>
  <c r="H18" i="1" s="1"/>
</calcChain>
</file>

<file path=xl/sharedStrings.xml><?xml version="1.0" encoding="utf-8"?>
<sst xmlns="http://schemas.openxmlformats.org/spreadsheetml/2006/main" count="69" uniqueCount="65">
  <si>
    <t>Content Rubric</t>
  </si>
  <si>
    <t>Introductory - Not submitted or largely incomplete. Work may indicate very little if any comprehension of content.</t>
  </si>
  <si>
    <t>Emergent - Work shows some comprehension but errors indicating miscomprehension may be present.</t>
  </si>
  <si>
    <t>Practiced - Work indicates overall progress toward comprehension. Minor errors may present.</t>
  </si>
  <si>
    <t>Proficient/Mastered -  Work is complete and indicates full comprehension of content.</t>
  </si>
  <si>
    <t>Score</t>
  </si>
  <si>
    <t>Weight</t>
  </si>
  <si>
    <t>Final Score</t>
  </si>
  <si>
    <t>0 - 1.9</t>
  </si>
  <si>
    <t>2 - 2.9</t>
  </si>
  <si>
    <t>3 - 3.9</t>
  </si>
  <si>
    <t>Advanced practice role</t>
  </si>
  <si>
    <t>No AP role has been chosen or described.</t>
  </si>
  <si>
    <t>One APRN role is chosen and described, but major details are missing.</t>
  </si>
  <si>
    <t>One APRN role is chosen and described, but more detail is needed.</t>
  </si>
  <si>
    <t>One Advanced Practice (AP) role is chosen and described in detail.</t>
  </si>
  <si>
    <t>Institution or Practice</t>
  </si>
  <si>
    <t>Institution or practice is not addressed.</t>
  </si>
  <si>
    <t xml:space="preserve">A practice or institution that employs AP nurses is identified and described, but major details are missing. </t>
  </si>
  <si>
    <t xml:space="preserve">A practice or institution that employ AP nurses is identified and described, but minor details are missing. </t>
  </si>
  <si>
    <t xml:space="preserve">A practice or institution that employs AP nurses is identified and described in detail. </t>
  </si>
  <si>
    <t>Literature Review</t>
  </si>
  <si>
    <t xml:space="preserve">Literature review is missing. </t>
  </si>
  <si>
    <t xml:space="preserve">A literature review on marketing advanced practice nursing roles is presented with major details missing or less than 3 references are included. </t>
  </si>
  <si>
    <t xml:space="preserve">A literature review on marketing advanced practice nursing roles is presented. Minor details are missing. A minimum of 3 references are included. </t>
  </si>
  <si>
    <t xml:space="preserve">A detailed literature review on marketing advanced practice nursing roles is presented. A minimum of 3 references are included. </t>
  </si>
  <si>
    <t>Core Competencies</t>
  </si>
  <si>
    <t>Core competencies are not addressed</t>
  </si>
  <si>
    <t xml:space="preserve">0-1 core competency is discussed with a discussion of how they can influence advanced practice. </t>
  </si>
  <si>
    <t xml:space="preserve">2-3 core competencies are discussed with a discussion of how they can influence advanced practice. </t>
  </si>
  <si>
    <t>Four competencies are discussed with a discussion of how they can influence advanced practice.</t>
  </si>
  <si>
    <t>(Do Not Change criteria below)</t>
  </si>
  <si>
    <t>Content Score</t>
  </si>
  <si>
    <t>Writing Deduction Rubric (everyone starts with 4's = no deductions)</t>
  </si>
  <si>
    <t>Introductory</t>
  </si>
  <si>
    <t>Emergent</t>
  </si>
  <si>
    <t>Practiced</t>
  </si>
  <si>
    <t>Proficient/Mastered</t>
  </si>
  <si>
    <t>0-1</t>
  </si>
  <si>
    <t>Grammar &amp; Punctuation</t>
  </si>
  <si>
    <t>The overall meaning of the paper is difficult to understand. Sentence structure, subject verb agreement errors, missing prepositions, and missing punctuation make finding meaning difficult.</t>
  </si>
  <si>
    <t>Several confusing sentences, or 1 to 2 confusing paragraphs make understanding parts of the paper difficult, but the overall paper meaning is clear. Many subject verb agreement errors, run-on sentences, etc. cause confusion.</t>
  </si>
  <si>
    <t>A few confusing sentences make it difficult to understand a small portion of the paper. However, the overall meaning of a paragraph and the paper are intact. There may be a few subject verb agreement errors or some missing punctuation.</t>
  </si>
  <si>
    <t>There are one or two confusing sentences, but the overall sentence and paragraph meanings are clear. There are a few minor punctuation errors such as comma splices or run-on sentences.</t>
  </si>
  <si>
    <t>Spelling</t>
  </si>
  <si>
    <t>The many misspelled words and incorrect words choices significantly interfere with the readability.</t>
  </si>
  <si>
    <t>Many typos, misspelled words, or the use of incorrect words making understanding difficult in a few places.</t>
  </si>
  <si>
    <t>Some misspelled words or the misuse of words such as confusing then/than. However, intent is still clear.</t>
  </si>
  <si>
    <t>A few misspelled words normally caught by spellcheckers are present but do not significantly interfere with the overall readability of the paper.</t>
  </si>
  <si>
    <t>Order of Ideas &amp; Length Requirement</t>
  </si>
  <si>
    <t>Paper has some good information or research, but it does not follow assignment directions and is lacking in overall organization and content.</t>
  </si>
  <si>
    <t>The order of information is confusing in several places and this organization interferes with the meaning or intent of the paper. However, the paper has a generally discernible purpose and follows assignment directions overall.</t>
  </si>
  <si>
    <t>The order of information is confusing in a few places and the lack of organization interferes with the meaning or intent of the paper in a minor way.</t>
  </si>
  <si>
    <t>The overall order of the information is clear and contributes to the meaning of assignment. There is one paragraph or a sentence or two that are out of place or other minor organizational issues. A few sentences may be long and hard to understand. Meets length requirements.</t>
  </si>
  <si>
    <t>APA</t>
  </si>
  <si>
    <t>There is some attempt at APA formatting and citing. There are one or more missing parts such as the cover page or references list. Citation information may be missing. Citation mistakes make authorship unclear.</t>
  </si>
  <si>
    <t>This is an attempt use APA formatting and citing. There are both in-text citations and reference listings. Citation information may be missing or incorrect (i.e. Websites listed as in-text or reference citations). There is an attempt to cite all outside sources in at least one place. Authorship is generally clear.</t>
  </si>
  <si>
    <t>There is an overall attempt at APA formatting and citation style. All sources appear to have some form of citation both in the text and on a reference list. There are some formatting and citation errors. Citations generally make authorship clear.</t>
  </si>
  <si>
    <t>There is a strong attempt to cite all sources using APA style. Minor paper formatting errors such as a misplaced running head or margins may occur. Minor in-text citation errors such as a missing page number or a misplaced date may occur. Quotation marks and citations make authorship clear.</t>
  </si>
  <si>
    <t>Writing Deduction</t>
  </si>
  <si>
    <t>Percentage</t>
  </si>
  <si>
    <t>Feedback:</t>
  </si>
  <si>
    <t xml:space="preserve">Unit 8 Assignment grading rubric. Instructors: Enter total available points in cell H2, and values between 0 and 4  in the yellow cells in the Score column.   </t>
  </si>
  <si>
    <t xml:space="preserve">       </t>
  </si>
  <si>
    <t>Total available points =</t>
  </si>
</sst>
</file>

<file path=xl/styles.xml><?xml version="1.0" encoding="utf-8"?>
<styleSheet xmlns="http://schemas.openxmlformats.org/spreadsheetml/2006/main" xmlns:mc="http://schemas.openxmlformats.org/markup-compatibility/2006" xmlns:x14ac="http://schemas.microsoft.com/office/spreadsheetml/2009/9/ac" mc:Ignorable="x14ac">
  <fonts count="23" x14ac:knownFonts="1">
    <font>
      <sz val="12"/>
      <color rgb="FF000000"/>
      <name val="Verdana"/>
    </font>
    <font>
      <i/>
      <sz val="18"/>
      <color rgb="FF000000"/>
      <name val="Verdana"/>
    </font>
    <font>
      <sz val="12"/>
      <name val="Verdana"/>
    </font>
    <font>
      <sz val="12"/>
      <name val="Verdana"/>
    </font>
    <font>
      <b/>
      <sz val="34"/>
      <color rgb="FF000000"/>
      <name val="Verdana"/>
    </font>
    <font>
      <b/>
      <sz val="12"/>
      <color rgb="FF000000"/>
      <name val="Verdana"/>
    </font>
    <font>
      <b/>
      <sz val="10"/>
      <color rgb="FF000000"/>
      <name val="Verdana"/>
    </font>
    <font>
      <sz val="11"/>
      <name val="Arial"/>
    </font>
    <font>
      <sz val="10"/>
      <color rgb="FF000000"/>
      <name val="Arial"/>
    </font>
    <font>
      <sz val="10"/>
      <color rgb="FF000000"/>
      <name val="Verdana"/>
    </font>
    <font>
      <b/>
      <sz val="12"/>
      <color rgb="FFFF0000"/>
      <name val="Arial"/>
    </font>
    <font>
      <sz val="12"/>
      <color rgb="FF000000"/>
      <name val="Arial"/>
    </font>
    <font>
      <b/>
      <sz val="10"/>
      <color rgb="FF000000"/>
      <name val="Arial"/>
    </font>
    <font>
      <b/>
      <sz val="11"/>
      <color rgb="FF000000"/>
      <name val="Verdana"/>
    </font>
    <font>
      <sz val="12"/>
      <color rgb="FFFFFFFF"/>
      <name val="Verdana"/>
    </font>
    <font>
      <sz val="12"/>
      <color rgb="FF808080"/>
      <name val="Verdana"/>
    </font>
    <font>
      <sz val="12"/>
      <color rgb="FF0000FF"/>
      <name val="Verdana"/>
    </font>
    <font>
      <b/>
      <sz val="19"/>
      <color rgb="FF00FF00"/>
      <name val="Verdana"/>
    </font>
    <font>
      <b/>
      <sz val="12"/>
      <color rgb="FF00FF00"/>
      <name val="Verdana"/>
    </font>
    <font>
      <b/>
      <sz val="14"/>
      <color rgb="FF000000"/>
      <name val="Arial"/>
    </font>
    <font>
      <sz val="13"/>
      <color rgb="FF000000"/>
      <name val="Verdana"/>
    </font>
    <font>
      <b/>
      <sz val="11"/>
      <color rgb="FF000000"/>
      <name val="Arial"/>
      <family val="2"/>
    </font>
    <font>
      <sz val="12"/>
      <name val="Verdana"/>
      <family val="2"/>
    </font>
  </fonts>
  <fills count="11">
    <fill>
      <patternFill patternType="none"/>
    </fill>
    <fill>
      <patternFill patternType="gray125"/>
    </fill>
    <fill>
      <patternFill patternType="solid">
        <fgColor rgb="FFD0CECE"/>
        <bgColor rgb="FFD0CECE"/>
      </patternFill>
    </fill>
    <fill>
      <patternFill patternType="solid">
        <fgColor rgb="FFFF0000"/>
        <bgColor rgb="FFFF0000"/>
      </patternFill>
    </fill>
    <fill>
      <patternFill patternType="solid">
        <fgColor rgb="FFFFFF00"/>
        <bgColor rgb="FFFFFF00"/>
      </patternFill>
    </fill>
    <fill>
      <patternFill patternType="solid">
        <fgColor rgb="FF008000"/>
        <bgColor rgb="FF008000"/>
      </patternFill>
    </fill>
    <fill>
      <patternFill patternType="solid">
        <fgColor rgb="FF3366FF"/>
        <bgColor rgb="FF3366FF"/>
      </patternFill>
    </fill>
    <fill>
      <patternFill patternType="solid">
        <fgColor rgb="FFFFFF99"/>
        <bgColor rgb="FFFFFF99"/>
      </patternFill>
    </fill>
    <fill>
      <patternFill patternType="solid">
        <fgColor rgb="FFC0C0C0"/>
        <bgColor rgb="FFC0C0C0"/>
      </patternFill>
    </fill>
    <fill>
      <patternFill patternType="solid">
        <fgColor rgb="FFFFFFFF"/>
        <bgColor rgb="FFFFFFFF"/>
      </patternFill>
    </fill>
    <fill>
      <patternFill patternType="solid">
        <fgColor rgb="FFCCCCCC"/>
        <bgColor rgb="FFCCCCCC"/>
      </patternFill>
    </fill>
  </fills>
  <borders count="35">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bottom style="medium">
        <color rgb="FF000000"/>
      </bottom>
      <diagonal/>
    </border>
    <border>
      <left style="medium">
        <color rgb="FF000000"/>
      </left>
      <right style="medium">
        <color rgb="FF808080"/>
      </right>
      <top/>
      <bottom/>
      <diagonal/>
    </border>
    <border>
      <left style="medium">
        <color rgb="FF808080"/>
      </left>
      <right style="medium">
        <color rgb="FF808080"/>
      </right>
      <top style="medium">
        <color rgb="FF000000"/>
      </top>
      <bottom/>
      <diagonal/>
    </border>
    <border>
      <left style="medium">
        <color rgb="FF808080"/>
      </left>
      <right style="medium">
        <color rgb="FF000000"/>
      </right>
      <top style="medium">
        <color rgb="FF000000"/>
      </top>
      <bottom/>
      <diagonal/>
    </border>
    <border>
      <left/>
      <right style="medium">
        <color rgb="FF808080"/>
      </right>
      <top style="thin">
        <color rgb="FF000000"/>
      </top>
      <bottom/>
      <diagonal/>
    </border>
    <border>
      <left style="medium">
        <color rgb="FF808080"/>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rgb="FF808080"/>
      </left>
      <right style="medium">
        <color rgb="FF808080"/>
      </right>
      <top/>
      <bottom/>
      <diagonal/>
    </border>
    <border>
      <left style="medium">
        <color rgb="FF808080"/>
      </left>
      <right/>
      <top/>
      <bottom/>
      <diagonal/>
    </border>
    <border>
      <left/>
      <right style="medium">
        <color rgb="FF808080"/>
      </right>
      <top/>
      <bottom style="thin">
        <color rgb="FF000000"/>
      </bottom>
      <diagonal/>
    </border>
    <border>
      <left style="medium">
        <color rgb="FF808080"/>
      </left>
      <right style="medium">
        <color rgb="FF000000"/>
      </right>
      <top/>
      <bottom style="thin">
        <color rgb="FF000000"/>
      </bottom>
      <diagonal/>
    </border>
    <border>
      <left style="medium">
        <color rgb="FF000000"/>
      </left>
      <right style="medium">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medium">
        <color rgb="FF808080"/>
      </right>
      <top style="medium">
        <color rgb="FF6D6D6D"/>
      </top>
      <bottom/>
      <diagonal/>
    </border>
    <border>
      <left/>
      <right style="medium">
        <color rgb="FF000000"/>
      </right>
      <top style="medium">
        <color rgb="FF6D6D6D"/>
      </top>
      <bottom/>
      <diagonal/>
    </border>
    <border>
      <left/>
      <right style="thin">
        <color rgb="FF000000"/>
      </right>
      <top style="thin">
        <color rgb="FF000000"/>
      </top>
      <bottom style="thin">
        <color rgb="FF000000"/>
      </bottom>
      <diagonal/>
    </border>
    <border>
      <left/>
      <right style="medium">
        <color rgb="FF808080"/>
      </right>
      <top/>
      <bottom/>
      <diagonal/>
    </border>
    <border>
      <left style="medium">
        <color rgb="FFCCCCCC"/>
      </left>
      <right style="medium">
        <color rgb="FF000000"/>
      </right>
      <top style="medium">
        <color rgb="FF6D6D6D"/>
      </top>
      <bottom style="medium">
        <color rgb="FF000000"/>
      </bottom>
      <diagonal/>
    </border>
    <border>
      <left/>
      <right style="medium">
        <color rgb="FF000000"/>
      </right>
      <top style="medium">
        <color rgb="FF6D6D6D"/>
      </top>
      <bottom style="medium">
        <color rgb="FF000000"/>
      </bottom>
      <diagonal/>
    </border>
    <border>
      <left style="medium">
        <color rgb="FF000000"/>
      </left>
      <right style="medium">
        <color rgb="FF808080"/>
      </right>
      <top style="medium">
        <color rgb="FF000000"/>
      </top>
      <bottom/>
      <diagonal/>
    </border>
    <border>
      <left style="medium">
        <color rgb="FF000000"/>
      </left>
      <right style="medium">
        <color rgb="FF808080"/>
      </right>
      <top/>
      <bottom style="medium">
        <color rgb="FF808080"/>
      </bottom>
      <diagonal/>
    </border>
    <border>
      <left style="medium">
        <color rgb="FF000000"/>
      </left>
      <right style="medium">
        <color rgb="FF808080"/>
      </right>
      <top/>
      <bottom style="thin">
        <color rgb="FF000000"/>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diagonal/>
    </border>
    <border>
      <left style="medium">
        <color rgb="FF000000"/>
      </left>
      <right style="medium">
        <color rgb="FF000000"/>
      </right>
      <top/>
      <bottom style="medium">
        <color rgb="FF000000"/>
      </bottom>
      <diagonal/>
    </border>
    <border>
      <left/>
      <right/>
      <top style="medium">
        <color rgb="FF000000"/>
      </top>
      <bottom/>
      <diagonal/>
    </border>
    <border>
      <left/>
      <right/>
      <top/>
      <bottom style="medium">
        <color rgb="FF000000"/>
      </bottom>
      <diagonal/>
    </border>
  </borders>
  <cellStyleXfs count="1">
    <xf numFmtId="0" fontId="0" fillId="0" borderId="0"/>
  </cellStyleXfs>
  <cellXfs count="58">
    <xf numFmtId="0" fontId="0" fillId="0" borderId="0" xfId="0" applyFont="1" applyAlignment="1"/>
    <xf numFmtId="0" fontId="2" fillId="0" borderId="2" xfId="0" applyFont="1" applyBorder="1"/>
    <xf numFmtId="0" fontId="2" fillId="0" borderId="3" xfId="0" applyFont="1" applyBorder="1"/>
    <xf numFmtId="0" fontId="3" fillId="0" borderId="0" xfId="0" applyFont="1" applyAlignment="1">
      <alignment wrapText="1"/>
    </xf>
    <xf numFmtId="0" fontId="0" fillId="0" borderId="0" xfId="0" applyFont="1" applyAlignment="1"/>
    <xf numFmtId="0" fontId="2" fillId="0" borderId="5" xfId="0" applyFont="1" applyBorder="1"/>
    <xf numFmtId="0" fontId="4" fillId="2" borderId="7" xfId="0" applyFont="1" applyFill="1" applyBorder="1" applyAlignment="1">
      <alignment horizontal="center" vertical="center"/>
    </xf>
    <xf numFmtId="0" fontId="6" fillId="3" borderId="9" xfId="0" applyFont="1" applyFill="1" applyBorder="1" applyAlignment="1">
      <alignment horizontal="center" vertical="center" wrapText="1"/>
    </xf>
    <xf numFmtId="0" fontId="6" fillId="4" borderId="9" xfId="0" applyFont="1" applyFill="1" applyBorder="1" applyAlignment="1">
      <alignment horizontal="center" vertical="center" wrapText="1"/>
    </xf>
    <xf numFmtId="0" fontId="6" fillId="5" borderId="9" xfId="0" applyFont="1" applyFill="1" applyBorder="1" applyAlignment="1">
      <alignment horizontal="center" vertical="center" wrapText="1"/>
    </xf>
    <xf numFmtId="0" fontId="6" fillId="6" borderId="10" xfId="0" applyFont="1" applyFill="1" applyBorder="1" applyAlignment="1">
      <alignment horizontal="center" vertical="center" wrapText="1"/>
    </xf>
    <xf numFmtId="0" fontId="6" fillId="3" borderId="14" xfId="0" applyFont="1" applyFill="1" applyBorder="1" applyAlignment="1">
      <alignment horizontal="center" vertical="center" wrapText="1"/>
    </xf>
    <xf numFmtId="0" fontId="6" fillId="4" borderId="14" xfId="0" applyFont="1" applyFill="1" applyBorder="1" applyAlignment="1">
      <alignment horizontal="center" vertical="center" wrapText="1"/>
    </xf>
    <xf numFmtId="0" fontId="6" fillId="5" borderId="14" xfId="0" applyFont="1" applyFill="1" applyBorder="1" applyAlignment="1">
      <alignment horizontal="center" vertical="center" wrapText="1"/>
    </xf>
    <xf numFmtId="0" fontId="6" fillId="6" borderId="15" xfId="0" applyFont="1" applyFill="1" applyBorder="1" applyAlignment="1">
      <alignment horizontal="center" vertical="center" wrapText="1"/>
    </xf>
    <xf numFmtId="0" fontId="7" fillId="0" borderId="19" xfId="0" applyFont="1" applyBorder="1" applyAlignment="1">
      <alignment vertical="top" wrapText="1"/>
    </xf>
    <xf numFmtId="0" fontId="8" fillId="0" borderId="20" xfId="0" applyFont="1" applyBorder="1" applyAlignment="1">
      <alignment horizontal="left" vertical="center" wrapText="1" readingOrder="1"/>
    </xf>
    <xf numFmtId="0" fontId="8" fillId="0" borderId="21" xfId="0" applyFont="1" applyBorder="1" applyAlignment="1">
      <alignment horizontal="left" vertical="center" wrapText="1" readingOrder="1"/>
    </xf>
    <xf numFmtId="0" fontId="9" fillId="7" borderId="19" xfId="0" applyFont="1" applyFill="1" applyBorder="1" applyAlignment="1">
      <alignment horizontal="center" vertical="center" wrapText="1"/>
    </xf>
    <xf numFmtId="9" fontId="9" fillId="0" borderId="19" xfId="0" applyNumberFormat="1" applyFont="1" applyBorder="1" applyAlignment="1">
      <alignment horizontal="center" vertical="center" wrapText="1"/>
    </xf>
    <xf numFmtId="2" fontId="9" fillId="0" borderId="19" xfId="0" applyNumberFormat="1" applyFont="1" applyBorder="1" applyAlignment="1">
      <alignment horizontal="center" vertical="center" wrapText="1"/>
    </xf>
    <xf numFmtId="0" fontId="8" fillId="0" borderId="3" xfId="0" applyFont="1" applyBorder="1" applyAlignment="1">
      <alignment horizontal="left" vertical="center" wrapText="1" readingOrder="1"/>
    </xf>
    <xf numFmtId="0" fontId="8" fillId="0" borderId="19" xfId="0" applyFont="1" applyBorder="1" applyAlignment="1">
      <alignment horizontal="left" vertical="center" wrapText="1" readingOrder="1"/>
    </xf>
    <xf numFmtId="0" fontId="9" fillId="7" borderId="22" xfId="0" applyFont="1" applyFill="1" applyBorder="1" applyAlignment="1">
      <alignment horizontal="center" vertical="center" wrapText="1"/>
    </xf>
    <xf numFmtId="0" fontId="8" fillId="0" borderId="19" xfId="0" applyFont="1" applyBorder="1" applyAlignment="1">
      <alignment horizontal="left" vertical="center" wrapText="1"/>
    </xf>
    <xf numFmtId="0" fontId="10" fillId="0" borderId="23" xfId="0" applyFont="1" applyBorder="1" applyAlignment="1">
      <alignment horizontal="center" vertical="center" wrapText="1"/>
    </xf>
    <xf numFmtId="0" fontId="11" fillId="9" borderId="14" xfId="0" applyFont="1" applyFill="1" applyBorder="1" applyAlignment="1">
      <alignment vertical="center" wrapText="1"/>
    </xf>
    <xf numFmtId="0" fontId="11" fillId="9" borderId="15" xfId="0" applyFont="1" applyFill="1" applyBorder="1" applyAlignment="1">
      <alignment vertical="center" wrapText="1"/>
    </xf>
    <xf numFmtId="2" fontId="9" fillId="0" borderId="0" xfId="0" applyNumberFormat="1" applyFont="1" applyAlignment="1">
      <alignment horizontal="center" vertical="center" wrapText="1"/>
    </xf>
    <xf numFmtId="0" fontId="12" fillId="0" borderId="24" xfId="0" applyFont="1" applyBorder="1" applyAlignment="1">
      <alignment horizontal="right" vertical="center" wrapText="1" readingOrder="1"/>
    </xf>
    <xf numFmtId="0" fontId="6" fillId="0" borderId="25" xfId="0" applyFont="1" applyBorder="1" applyAlignment="1">
      <alignment horizontal="center" vertical="center" wrapText="1"/>
    </xf>
    <xf numFmtId="0" fontId="6" fillId="10" borderId="29" xfId="0" applyFont="1" applyFill="1" applyBorder="1" applyAlignment="1">
      <alignment horizontal="center" vertical="center" wrapText="1" readingOrder="1"/>
    </xf>
    <xf numFmtId="0" fontId="8" fillId="0" borderId="30" xfId="0" applyFont="1" applyBorder="1" applyAlignment="1">
      <alignment horizontal="left" vertical="center" wrapText="1" readingOrder="1"/>
    </xf>
    <xf numFmtId="0" fontId="14" fillId="0" borderId="0" xfId="0" applyFont="1" applyAlignment="1"/>
    <xf numFmtId="9" fontId="15" fillId="0" borderId="31" xfId="0" applyNumberFormat="1" applyFont="1" applyBorder="1" applyAlignment="1">
      <alignment horizontal="center" wrapText="1"/>
    </xf>
    <xf numFmtId="1" fontId="16" fillId="0" borderId="32" xfId="0" applyNumberFormat="1" applyFont="1" applyBorder="1" applyAlignment="1">
      <alignment horizontal="left" vertical="center" wrapText="1"/>
    </xf>
    <xf numFmtId="0" fontId="6" fillId="0" borderId="0" xfId="0" applyFont="1" applyAlignment="1">
      <alignment horizontal="right"/>
    </xf>
    <xf numFmtId="1" fontId="17" fillId="0" borderId="33" xfId="0" applyNumberFormat="1" applyFont="1" applyBorder="1" applyAlignment="1">
      <alignment horizontal="center" vertical="center" wrapText="1"/>
    </xf>
    <xf numFmtId="9" fontId="18" fillId="0" borderId="0" xfId="0" applyNumberFormat="1" applyFont="1" applyAlignment="1">
      <alignment horizontal="center" vertical="center" wrapText="1"/>
    </xf>
    <xf numFmtId="49" fontId="20" fillId="0" borderId="33" xfId="0" applyNumberFormat="1" applyFont="1" applyBorder="1" applyAlignment="1">
      <alignment horizontal="left" vertical="top" wrapText="1"/>
    </xf>
    <xf numFmtId="0" fontId="2" fillId="0" borderId="33" xfId="0" applyFont="1" applyBorder="1"/>
    <xf numFmtId="0" fontId="6" fillId="8" borderId="12" xfId="0" applyFont="1" applyFill="1" applyBorder="1" applyAlignment="1">
      <alignment horizontal="center" vertical="center" wrapText="1"/>
    </xf>
    <xf numFmtId="0" fontId="2" fillId="0" borderId="17" xfId="0" applyFont="1" applyBorder="1"/>
    <xf numFmtId="0" fontId="6" fillId="8" borderId="13" xfId="0" applyFont="1" applyFill="1" applyBorder="1" applyAlignment="1">
      <alignment horizontal="center" vertical="center" wrapText="1"/>
    </xf>
    <xf numFmtId="0" fontId="2" fillId="0" borderId="18" xfId="0" applyFont="1" applyBorder="1"/>
    <xf numFmtId="0" fontId="5" fillId="0" borderId="8" xfId="0" applyFont="1" applyBorder="1" applyAlignment="1">
      <alignment vertical="center" wrapText="1"/>
    </xf>
    <xf numFmtId="0" fontId="2" fillId="0" borderId="8" xfId="0" applyFont="1" applyBorder="1"/>
    <xf numFmtId="0" fontId="13" fillId="0" borderId="8" xfId="0" applyFont="1" applyBorder="1" applyAlignment="1">
      <alignment vertical="center" wrapText="1"/>
    </xf>
    <xf numFmtId="0" fontId="2" fillId="0" borderId="27" xfId="0" applyFont="1" applyBorder="1"/>
    <xf numFmtId="0" fontId="6" fillId="8" borderId="26" xfId="0" applyFont="1" applyFill="1" applyBorder="1" applyAlignment="1">
      <alignment horizontal="center" vertical="center" wrapText="1"/>
    </xf>
    <xf numFmtId="0" fontId="2" fillId="0" borderId="28" xfId="0" applyFont="1" applyBorder="1"/>
    <xf numFmtId="0" fontId="6" fillId="7" borderId="11" xfId="0" applyFont="1" applyFill="1" applyBorder="1" applyAlignment="1">
      <alignment horizontal="center" vertical="center" wrapText="1"/>
    </xf>
    <xf numFmtId="0" fontId="2" fillId="0" borderId="16" xfId="0" applyFont="1" applyBorder="1"/>
    <xf numFmtId="0" fontId="19" fillId="0" borderId="34" xfId="0" applyFont="1" applyBorder="1" applyAlignment="1">
      <alignment wrapText="1"/>
    </xf>
    <xf numFmtId="0" fontId="2" fillId="0" borderId="34" xfId="0" applyFont="1" applyBorder="1"/>
    <xf numFmtId="0" fontId="1" fillId="0" borderId="1" xfId="0" applyFont="1" applyBorder="1" applyAlignment="1">
      <alignment horizontal="left" vertical="center"/>
    </xf>
    <xf numFmtId="0" fontId="21" fillId="0" borderId="4" xfId="0" applyFont="1" applyBorder="1" applyAlignment="1">
      <alignment horizontal="right" vertical="center" wrapText="1"/>
    </xf>
    <xf numFmtId="0" fontId="22" fillId="0" borderId="6" xfId="0" applyFont="1" applyBorder="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R41"/>
  <sheetViews>
    <sheetView tabSelected="1" workbookViewId="0">
      <selection activeCell="A20" sqref="A20"/>
    </sheetView>
  </sheetViews>
  <sheetFormatPr defaultColWidth="11.19921875" defaultRowHeight="15" customHeight="1" x14ac:dyDescent="0.2"/>
  <cols>
    <col min="1" max="1" width="16.3984375" customWidth="1"/>
    <col min="2" max="2" width="17.59765625" customWidth="1"/>
    <col min="3" max="3" width="16.69921875" customWidth="1"/>
    <col min="4" max="4" width="16.8984375" customWidth="1"/>
    <col min="5" max="5" width="19.3984375" customWidth="1"/>
    <col min="6" max="6" width="6.19921875" customWidth="1"/>
    <col min="7" max="7" width="9" customWidth="1"/>
    <col min="8" max="8" width="12.19921875" customWidth="1"/>
    <col min="9" max="18" width="10.3984375" customWidth="1"/>
    <col min="19" max="26" width="13.3984375" customWidth="1"/>
  </cols>
  <sheetData>
    <row r="1" spans="1:18" ht="34.5" customHeight="1" x14ac:dyDescent="0.2">
      <c r="A1" s="55" t="s">
        <v>62</v>
      </c>
      <c r="B1" s="1"/>
      <c r="C1" s="1"/>
      <c r="D1" s="1"/>
      <c r="E1" s="1"/>
      <c r="F1" s="1"/>
      <c r="G1" s="1"/>
      <c r="H1" s="2"/>
      <c r="I1" s="3"/>
      <c r="J1" s="4"/>
      <c r="K1" s="4"/>
      <c r="L1" s="4"/>
      <c r="M1" s="4"/>
      <c r="N1" s="4"/>
      <c r="O1" s="4"/>
      <c r="P1" s="4"/>
      <c r="Q1" s="4"/>
      <c r="R1" s="4"/>
    </row>
    <row r="2" spans="1:18" ht="52.5" customHeight="1" x14ac:dyDescent="0.2">
      <c r="A2" s="56" t="s">
        <v>63</v>
      </c>
      <c r="B2" s="5"/>
      <c r="C2" s="5"/>
      <c r="D2" s="5"/>
      <c r="E2" s="5"/>
      <c r="F2" s="5"/>
      <c r="G2" s="57" t="s">
        <v>64</v>
      </c>
      <c r="H2" s="6">
        <v>130</v>
      </c>
      <c r="I2" s="3"/>
      <c r="J2" s="4"/>
      <c r="K2" s="4"/>
      <c r="L2" s="4"/>
      <c r="M2" s="4"/>
      <c r="N2" s="4"/>
      <c r="O2" s="4"/>
      <c r="P2" s="4"/>
      <c r="Q2" s="4"/>
      <c r="R2" s="4"/>
    </row>
    <row r="3" spans="1:18" ht="96.75" customHeight="1" x14ac:dyDescent="0.2">
      <c r="A3" s="45" t="s">
        <v>0</v>
      </c>
      <c r="B3" s="7" t="s">
        <v>1</v>
      </c>
      <c r="C3" s="8" t="s">
        <v>2</v>
      </c>
      <c r="D3" s="9" t="s">
        <v>3</v>
      </c>
      <c r="E3" s="10" t="s">
        <v>4</v>
      </c>
      <c r="F3" s="51" t="s">
        <v>5</v>
      </c>
      <c r="G3" s="41" t="s">
        <v>6</v>
      </c>
      <c r="H3" s="43" t="s">
        <v>7</v>
      </c>
      <c r="I3" s="3"/>
      <c r="J3" s="4"/>
      <c r="K3" s="4"/>
      <c r="L3" s="4"/>
      <c r="M3" s="4"/>
      <c r="N3" s="4"/>
      <c r="O3" s="4"/>
      <c r="P3" s="4"/>
      <c r="Q3" s="4"/>
      <c r="R3" s="4"/>
    </row>
    <row r="4" spans="1:18" ht="54" customHeight="1" x14ac:dyDescent="0.2">
      <c r="A4" s="46"/>
      <c r="B4" s="11" t="s">
        <v>8</v>
      </c>
      <c r="C4" s="12" t="s">
        <v>9</v>
      </c>
      <c r="D4" s="13" t="s">
        <v>10</v>
      </c>
      <c r="E4" s="14">
        <v>4</v>
      </c>
      <c r="F4" s="52"/>
      <c r="G4" s="42"/>
      <c r="H4" s="44"/>
      <c r="I4" s="3"/>
      <c r="J4" s="4"/>
      <c r="K4" s="4"/>
      <c r="L4" s="4"/>
      <c r="M4" s="4"/>
      <c r="N4" s="4"/>
      <c r="O4" s="4"/>
      <c r="P4" s="4"/>
      <c r="Q4" s="4"/>
      <c r="R4" s="4"/>
    </row>
    <row r="5" spans="1:18" ht="85.5" customHeight="1" x14ac:dyDescent="0.2">
      <c r="A5" s="15" t="s">
        <v>11</v>
      </c>
      <c r="B5" s="16" t="s">
        <v>12</v>
      </c>
      <c r="C5" s="17" t="s">
        <v>13</v>
      </c>
      <c r="D5" s="17" t="s">
        <v>14</v>
      </c>
      <c r="E5" s="17" t="s">
        <v>15</v>
      </c>
      <c r="F5" s="18">
        <v>4</v>
      </c>
      <c r="G5" s="19">
        <v>0.25</v>
      </c>
      <c r="H5" s="20">
        <f t="shared" ref="H5:H8" si="0">F5*G5</f>
        <v>1</v>
      </c>
      <c r="I5" s="3"/>
      <c r="J5" s="4"/>
      <c r="K5" s="4"/>
      <c r="L5" s="4"/>
      <c r="M5" s="4"/>
      <c r="N5" s="4"/>
      <c r="O5" s="4"/>
      <c r="P5" s="4"/>
      <c r="Q5" s="4"/>
      <c r="R5" s="4"/>
    </row>
    <row r="6" spans="1:18" ht="85.5" customHeight="1" x14ac:dyDescent="0.2">
      <c r="A6" s="15" t="s">
        <v>16</v>
      </c>
      <c r="B6" s="21" t="s">
        <v>17</v>
      </c>
      <c r="C6" s="22" t="s">
        <v>18</v>
      </c>
      <c r="D6" s="22" t="s">
        <v>19</v>
      </c>
      <c r="E6" s="22" t="s">
        <v>20</v>
      </c>
      <c r="F6" s="23">
        <v>4</v>
      </c>
      <c r="G6" s="19">
        <v>0.25</v>
      </c>
      <c r="H6" s="20">
        <f t="shared" si="0"/>
        <v>1</v>
      </c>
      <c r="I6" s="3"/>
      <c r="J6" s="4"/>
      <c r="K6" s="4"/>
      <c r="L6" s="4"/>
      <c r="M6" s="4"/>
      <c r="N6" s="4"/>
      <c r="O6" s="4"/>
      <c r="P6" s="4"/>
      <c r="Q6" s="4"/>
      <c r="R6" s="4"/>
    </row>
    <row r="7" spans="1:18" ht="114" customHeight="1" x14ac:dyDescent="0.2">
      <c r="A7" s="15" t="s">
        <v>21</v>
      </c>
      <c r="B7" s="21" t="s">
        <v>22</v>
      </c>
      <c r="C7" s="22" t="s">
        <v>23</v>
      </c>
      <c r="D7" s="22" t="s">
        <v>24</v>
      </c>
      <c r="E7" s="22" t="s">
        <v>25</v>
      </c>
      <c r="F7" s="23">
        <v>4</v>
      </c>
      <c r="G7" s="19">
        <v>0.25</v>
      </c>
      <c r="H7" s="20">
        <f t="shared" si="0"/>
        <v>1</v>
      </c>
      <c r="I7" s="3"/>
      <c r="J7" s="4"/>
      <c r="K7" s="4"/>
      <c r="L7" s="4"/>
      <c r="M7" s="4"/>
      <c r="N7" s="4"/>
      <c r="O7" s="4"/>
      <c r="P7" s="4"/>
      <c r="Q7" s="4"/>
      <c r="R7" s="4"/>
    </row>
    <row r="8" spans="1:18" ht="114" customHeight="1" x14ac:dyDescent="0.2">
      <c r="A8" s="15" t="s">
        <v>26</v>
      </c>
      <c r="B8" s="21" t="s">
        <v>27</v>
      </c>
      <c r="C8" s="22" t="s">
        <v>28</v>
      </c>
      <c r="D8" s="22" t="s">
        <v>29</v>
      </c>
      <c r="E8" s="24" t="s">
        <v>30</v>
      </c>
      <c r="F8" s="23">
        <v>4</v>
      </c>
      <c r="G8" s="19">
        <v>0.25</v>
      </c>
      <c r="H8" s="20">
        <f t="shared" si="0"/>
        <v>1</v>
      </c>
      <c r="I8" s="3"/>
      <c r="J8" s="4"/>
      <c r="K8" s="4"/>
      <c r="L8" s="4"/>
      <c r="M8" s="4"/>
      <c r="N8" s="4"/>
      <c r="O8" s="4"/>
      <c r="P8" s="4"/>
      <c r="Q8" s="4"/>
      <c r="R8" s="4"/>
    </row>
    <row r="9" spans="1:18" ht="29.25" customHeight="1" x14ac:dyDescent="0.2">
      <c r="A9" s="25" t="s">
        <v>31</v>
      </c>
      <c r="B9" s="26"/>
      <c r="C9" s="26"/>
      <c r="D9" s="26"/>
      <c r="E9" s="27"/>
      <c r="F9" s="28"/>
      <c r="G9" s="29" t="s">
        <v>32</v>
      </c>
      <c r="H9" s="30">
        <f>SUM(H5:H8)*(H2/4)</f>
        <v>130</v>
      </c>
      <c r="I9" s="3"/>
      <c r="J9" s="4"/>
      <c r="K9" s="4"/>
      <c r="L9" s="4"/>
      <c r="M9" s="4"/>
      <c r="N9" s="4"/>
      <c r="O9" s="4"/>
      <c r="P9" s="4"/>
      <c r="Q9" s="4"/>
      <c r="R9" s="4"/>
    </row>
    <row r="10" spans="1:18" ht="19.5" customHeight="1" x14ac:dyDescent="0.2">
      <c r="A10" s="47" t="s">
        <v>33</v>
      </c>
      <c r="B10" s="7" t="s">
        <v>34</v>
      </c>
      <c r="C10" s="8" t="s">
        <v>35</v>
      </c>
      <c r="D10" s="9" t="s">
        <v>36</v>
      </c>
      <c r="E10" s="10" t="s">
        <v>37</v>
      </c>
      <c r="F10" s="49" t="s">
        <v>5</v>
      </c>
      <c r="G10" s="41" t="s">
        <v>6</v>
      </c>
      <c r="H10" s="43" t="s">
        <v>7</v>
      </c>
      <c r="I10" s="3"/>
      <c r="J10" s="4"/>
      <c r="K10" s="4"/>
      <c r="L10" s="4"/>
      <c r="M10" s="4"/>
      <c r="N10" s="4"/>
      <c r="O10" s="4"/>
      <c r="P10" s="4"/>
      <c r="Q10" s="4"/>
      <c r="R10" s="4"/>
    </row>
    <row r="11" spans="1:18" ht="54.75" customHeight="1" x14ac:dyDescent="0.2">
      <c r="A11" s="48"/>
      <c r="B11" s="11" t="s">
        <v>38</v>
      </c>
      <c r="C11" s="12">
        <v>2</v>
      </c>
      <c r="D11" s="13">
        <v>3</v>
      </c>
      <c r="E11" s="14">
        <v>4</v>
      </c>
      <c r="F11" s="50"/>
      <c r="G11" s="42"/>
      <c r="H11" s="44"/>
      <c r="I11" s="3"/>
      <c r="J11" s="4"/>
      <c r="K11" s="4"/>
      <c r="L11" s="4"/>
      <c r="M11" s="4"/>
      <c r="N11" s="4"/>
      <c r="O11" s="4"/>
      <c r="P11" s="4"/>
      <c r="Q11" s="4"/>
      <c r="R11" s="4"/>
    </row>
    <row r="12" spans="1:18" ht="135.75" customHeight="1" x14ac:dyDescent="0.2">
      <c r="A12" s="31" t="s">
        <v>39</v>
      </c>
      <c r="B12" s="32" t="s">
        <v>40</v>
      </c>
      <c r="C12" s="32" t="s">
        <v>41</v>
      </c>
      <c r="D12" s="32" t="s">
        <v>42</v>
      </c>
      <c r="E12" s="32" t="s">
        <v>43</v>
      </c>
      <c r="F12" s="18">
        <v>4</v>
      </c>
      <c r="G12" s="19">
        <v>0.35</v>
      </c>
      <c r="H12" s="20">
        <f t="shared" ref="H12:H15" si="1">F12*G12</f>
        <v>1.4</v>
      </c>
      <c r="I12" s="3"/>
      <c r="J12" s="4"/>
      <c r="K12" s="4"/>
      <c r="L12" s="4"/>
      <c r="M12" s="4"/>
      <c r="N12" s="4"/>
      <c r="O12" s="4"/>
      <c r="P12" s="4"/>
      <c r="Q12" s="4"/>
      <c r="R12" s="4"/>
    </row>
    <row r="13" spans="1:18" ht="81.75" customHeight="1" x14ac:dyDescent="0.2">
      <c r="A13" s="31" t="s">
        <v>44</v>
      </c>
      <c r="B13" s="32" t="s">
        <v>45</v>
      </c>
      <c r="C13" s="32" t="s">
        <v>46</v>
      </c>
      <c r="D13" s="32" t="s">
        <v>47</v>
      </c>
      <c r="E13" s="32" t="s">
        <v>48</v>
      </c>
      <c r="F13" s="18">
        <v>4</v>
      </c>
      <c r="G13" s="19">
        <v>0.35</v>
      </c>
      <c r="H13" s="20">
        <f t="shared" si="1"/>
        <v>1.4</v>
      </c>
      <c r="I13" s="3"/>
      <c r="J13" s="4"/>
      <c r="K13" s="4"/>
      <c r="L13" s="4"/>
      <c r="M13" s="4"/>
      <c r="N13" s="4"/>
      <c r="O13" s="4"/>
      <c r="P13" s="4"/>
      <c r="Q13" s="4"/>
      <c r="R13" s="4"/>
    </row>
    <row r="14" spans="1:18" ht="146.25" customHeight="1" x14ac:dyDescent="0.2">
      <c r="A14" s="31" t="s">
        <v>49</v>
      </c>
      <c r="B14" s="32" t="s">
        <v>50</v>
      </c>
      <c r="C14" s="32" t="s">
        <v>51</v>
      </c>
      <c r="D14" s="32" t="s">
        <v>52</v>
      </c>
      <c r="E14" s="32" t="s">
        <v>53</v>
      </c>
      <c r="F14" s="18">
        <v>4</v>
      </c>
      <c r="G14" s="19">
        <v>0.2</v>
      </c>
      <c r="H14" s="20">
        <f t="shared" si="1"/>
        <v>0.8</v>
      </c>
      <c r="I14" s="3"/>
      <c r="J14" s="4"/>
      <c r="K14" s="4"/>
      <c r="L14" s="4"/>
      <c r="M14" s="4"/>
      <c r="N14" s="4"/>
      <c r="O14" s="4"/>
      <c r="P14" s="4"/>
      <c r="Q14" s="4"/>
      <c r="R14" s="4"/>
    </row>
    <row r="15" spans="1:18" ht="196.5" customHeight="1" x14ac:dyDescent="0.2">
      <c r="A15" s="31" t="s">
        <v>54</v>
      </c>
      <c r="B15" s="32" t="s">
        <v>55</v>
      </c>
      <c r="C15" s="32" t="s">
        <v>56</v>
      </c>
      <c r="D15" s="32" t="s">
        <v>57</v>
      </c>
      <c r="E15" s="32" t="s">
        <v>58</v>
      </c>
      <c r="F15" s="18">
        <v>4</v>
      </c>
      <c r="G15" s="19">
        <v>0.1</v>
      </c>
      <c r="H15" s="20">
        <f t="shared" si="1"/>
        <v>0.4</v>
      </c>
      <c r="I15" s="3"/>
      <c r="J15" s="4"/>
      <c r="K15" s="4"/>
      <c r="L15" s="4"/>
      <c r="M15" s="4"/>
      <c r="N15" s="4"/>
      <c r="O15" s="4"/>
      <c r="P15" s="4"/>
      <c r="Q15" s="4"/>
      <c r="R15" s="4"/>
    </row>
    <row r="16" spans="1:18" ht="33.75" customHeight="1" x14ac:dyDescent="0.2">
      <c r="A16" s="33"/>
      <c r="B16" s="4"/>
      <c r="C16" s="4"/>
      <c r="D16" s="4"/>
      <c r="E16" s="4"/>
      <c r="F16" s="4"/>
      <c r="G16" s="34" t="s">
        <v>59</v>
      </c>
      <c r="H16" s="35">
        <f>SUM(H12:H15)/4*0.3*H9-H9*0.3</f>
        <v>0</v>
      </c>
      <c r="I16" s="3"/>
      <c r="J16" s="4"/>
      <c r="K16" s="4"/>
      <c r="L16" s="4"/>
      <c r="M16" s="4"/>
      <c r="N16" s="4"/>
      <c r="O16" s="4"/>
      <c r="P16" s="4"/>
      <c r="Q16" s="4"/>
      <c r="R16" s="4"/>
    </row>
    <row r="17" spans="1:18" ht="24.75" customHeight="1" x14ac:dyDescent="0.2">
      <c r="A17" s="4"/>
      <c r="B17" s="4"/>
      <c r="C17" s="4"/>
      <c r="D17" s="4"/>
      <c r="E17" s="4"/>
      <c r="F17" s="4"/>
      <c r="G17" s="36" t="s">
        <v>7</v>
      </c>
      <c r="H17" s="37">
        <f>H16+H9</f>
        <v>130</v>
      </c>
      <c r="I17" s="3"/>
      <c r="J17" s="4"/>
      <c r="K17" s="4"/>
      <c r="L17" s="4"/>
      <c r="M17" s="4"/>
      <c r="N17" s="4"/>
      <c r="O17" s="4"/>
      <c r="P17" s="4"/>
      <c r="Q17" s="4"/>
      <c r="R17" s="4"/>
    </row>
    <row r="18" spans="1:18" ht="36.75" customHeight="1" x14ac:dyDescent="0.2">
      <c r="A18" s="4"/>
      <c r="B18" s="4"/>
      <c r="C18" s="4"/>
      <c r="D18" s="4"/>
      <c r="E18" s="4"/>
      <c r="F18" s="4"/>
      <c r="G18" s="36" t="s">
        <v>60</v>
      </c>
      <c r="H18" s="38">
        <f>H17/H2</f>
        <v>1</v>
      </c>
      <c r="I18" s="3"/>
      <c r="J18" s="4"/>
      <c r="K18" s="4"/>
      <c r="L18" s="4"/>
      <c r="M18" s="4"/>
      <c r="N18" s="4"/>
      <c r="O18" s="4"/>
      <c r="P18" s="4"/>
      <c r="Q18" s="4"/>
      <c r="R18" s="4"/>
    </row>
    <row r="19" spans="1:18" ht="16.5" customHeight="1" x14ac:dyDescent="0.25">
      <c r="A19" s="53" t="s">
        <v>61</v>
      </c>
      <c r="B19" s="54"/>
      <c r="C19" s="54"/>
      <c r="D19" s="54"/>
      <c r="E19" s="54"/>
      <c r="F19" s="54"/>
      <c r="G19" s="54"/>
      <c r="H19" s="54"/>
      <c r="I19" s="3"/>
      <c r="J19" s="4"/>
      <c r="K19" s="4"/>
      <c r="L19" s="4"/>
      <c r="M19" s="4"/>
      <c r="N19" s="4"/>
      <c r="O19" s="4"/>
      <c r="P19" s="4"/>
      <c r="Q19" s="4"/>
      <c r="R19" s="4"/>
    </row>
    <row r="20" spans="1:18" ht="20.25" customHeight="1" x14ac:dyDescent="0.2">
      <c r="A20" s="39"/>
      <c r="B20" s="40"/>
      <c r="C20" s="40"/>
      <c r="D20" s="40"/>
      <c r="E20" s="40"/>
      <c r="F20" s="40"/>
      <c r="G20" s="40"/>
      <c r="H20" s="40"/>
      <c r="I20" s="3"/>
      <c r="J20" s="4"/>
      <c r="K20" s="4"/>
      <c r="L20" s="4"/>
      <c r="M20" s="4"/>
      <c r="N20" s="4"/>
      <c r="O20" s="4"/>
      <c r="P20" s="4"/>
      <c r="Q20" s="4"/>
      <c r="R20" s="4"/>
    </row>
    <row r="21" spans="1:18" ht="13.5" customHeight="1" x14ac:dyDescent="0.2">
      <c r="A21" s="4"/>
      <c r="B21" s="4"/>
      <c r="C21" s="4"/>
      <c r="D21" s="4"/>
      <c r="E21" s="4"/>
      <c r="F21" s="4"/>
      <c r="G21" s="4"/>
      <c r="H21" s="4"/>
      <c r="I21" s="3"/>
      <c r="J21" s="4"/>
      <c r="K21" s="4"/>
      <c r="L21" s="4"/>
      <c r="M21" s="4"/>
      <c r="N21" s="4"/>
      <c r="O21" s="4"/>
      <c r="P21" s="4"/>
      <c r="Q21" s="4"/>
      <c r="R21" s="4"/>
    </row>
    <row r="22" spans="1:18" ht="16.5" customHeight="1" x14ac:dyDescent="0.2">
      <c r="A22" s="4"/>
      <c r="B22" s="4"/>
      <c r="C22" s="4"/>
      <c r="D22" s="4"/>
      <c r="E22" s="4"/>
      <c r="F22" s="4"/>
      <c r="G22" s="4"/>
      <c r="H22" s="4"/>
      <c r="I22" s="3"/>
      <c r="J22" s="4"/>
      <c r="K22" s="4"/>
      <c r="L22" s="4"/>
      <c r="M22" s="4"/>
      <c r="N22" s="4"/>
      <c r="O22" s="4"/>
      <c r="P22" s="4"/>
      <c r="Q22" s="4"/>
      <c r="R22" s="4"/>
    </row>
    <row r="23" spans="1:18" ht="16.5" customHeight="1" x14ac:dyDescent="0.2">
      <c r="A23" s="4"/>
      <c r="B23" s="4"/>
      <c r="C23" s="4"/>
      <c r="D23" s="4"/>
      <c r="E23" s="4"/>
      <c r="F23" s="4"/>
      <c r="G23" s="4"/>
      <c r="H23" s="4"/>
      <c r="I23" s="3"/>
      <c r="J23" s="4"/>
      <c r="K23" s="4"/>
      <c r="L23" s="4"/>
      <c r="M23" s="4"/>
      <c r="N23" s="4"/>
      <c r="O23" s="4"/>
      <c r="P23" s="4"/>
      <c r="Q23" s="4"/>
      <c r="R23" s="4"/>
    </row>
    <row r="24" spans="1:18" ht="16.5" customHeight="1" x14ac:dyDescent="0.2">
      <c r="A24" s="4"/>
      <c r="B24" s="4"/>
      <c r="C24" s="4"/>
      <c r="D24" s="4"/>
      <c r="E24" s="4"/>
      <c r="F24" s="4"/>
      <c r="G24" s="4"/>
      <c r="H24" s="4"/>
      <c r="I24" s="3"/>
      <c r="J24" s="4"/>
      <c r="K24" s="4"/>
      <c r="L24" s="4"/>
      <c r="M24" s="4"/>
      <c r="N24" s="4"/>
      <c r="O24" s="4"/>
      <c r="P24" s="4"/>
      <c r="Q24" s="4"/>
      <c r="R24" s="4"/>
    </row>
    <row r="25" spans="1:18" ht="16.5" customHeight="1" x14ac:dyDescent="0.2">
      <c r="A25" s="4"/>
      <c r="B25" s="4"/>
      <c r="C25" s="4"/>
      <c r="D25" s="4"/>
      <c r="E25" s="4"/>
      <c r="F25" s="4"/>
      <c r="G25" s="4"/>
      <c r="H25" s="4"/>
      <c r="I25" s="3"/>
      <c r="J25" s="4"/>
      <c r="K25" s="4"/>
      <c r="L25" s="4"/>
      <c r="M25" s="4"/>
      <c r="N25" s="4"/>
      <c r="O25" s="4"/>
      <c r="P25" s="4"/>
      <c r="Q25" s="4"/>
      <c r="R25" s="4"/>
    </row>
    <row r="26" spans="1:18" ht="15.75" customHeight="1" x14ac:dyDescent="0.2">
      <c r="A26" s="4"/>
      <c r="B26" s="4"/>
      <c r="C26" s="4"/>
      <c r="D26" s="4"/>
      <c r="E26" s="4"/>
      <c r="F26" s="4"/>
      <c r="G26" s="4"/>
      <c r="H26" s="4"/>
      <c r="I26" s="3"/>
      <c r="J26" s="4"/>
      <c r="K26" s="4"/>
      <c r="L26" s="4"/>
      <c r="M26" s="4"/>
      <c r="N26" s="4"/>
      <c r="O26" s="4"/>
      <c r="P26" s="4"/>
      <c r="Q26" s="4"/>
      <c r="R26" s="4"/>
    </row>
    <row r="27" spans="1:18" ht="15.75" customHeight="1" x14ac:dyDescent="0.2">
      <c r="A27" s="4"/>
      <c r="B27" s="4"/>
      <c r="C27" s="4"/>
      <c r="D27" s="4"/>
      <c r="E27" s="4"/>
      <c r="F27" s="4"/>
      <c r="G27" s="4"/>
      <c r="H27" s="4"/>
      <c r="I27" s="3"/>
      <c r="J27" s="4"/>
      <c r="K27" s="4"/>
      <c r="L27" s="4"/>
      <c r="M27" s="4"/>
      <c r="N27" s="4"/>
      <c r="O27" s="4"/>
      <c r="P27" s="4"/>
      <c r="Q27" s="4"/>
      <c r="R27" s="4"/>
    </row>
    <row r="28" spans="1:18" ht="15.75" customHeight="1" x14ac:dyDescent="0.2">
      <c r="A28" s="4"/>
      <c r="B28" s="4"/>
      <c r="C28" s="4"/>
      <c r="D28" s="4"/>
      <c r="E28" s="4"/>
      <c r="F28" s="4"/>
      <c r="G28" s="4"/>
      <c r="H28" s="4"/>
      <c r="I28" s="3"/>
      <c r="J28" s="4"/>
      <c r="K28" s="4"/>
      <c r="L28" s="4"/>
      <c r="M28" s="4"/>
      <c r="N28" s="4"/>
      <c r="O28" s="4"/>
      <c r="P28" s="4"/>
      <c r="Q28" s="4"/>
      <c r="R28" s="4"/>
    </row>
    <row r="29" spans="1:18" ht="15.75" customHeight="1" x14ac:dyDescent="0.2">
      <c r="A29" s="4"/>
      <c r="B29" s="4"/>
      <c r="C29" s="4"/>
      <c r="D29" s="4"/>
      <c r="E29" s="4"/>
      <c r="F29" s="4"/>
      <c r="G29" s="4"/>
      <c r="H29" s="4"/>
      <c r="I29" s="3"/>
      <c r="J29" s="4"/>
      <c r="K29" s="4"/>
      <c r="L29" s="4"/>
      <c r="M29" s="4"/>
      <c r="N29" s="4"/>
      <c r="O29" s="4"/>
      <c r="P29" s="4"/>
      <c r="Q29" s="4"/>
      <c r="R29" s="4"/>
    </row>
    <row r="30" spans="1:18" ht="15.75" customHeight="1" x14ac:dyDescent="0.2">
      <c r="A30" s="4"/>
      <c r="B30" s="4"/>
      <c r="C30" s="4"/>
      <c r="D30" s="4"/>
      <c r="E30" s="4"/>
      <c r="F30" s="4"/>
      <c r="G30" s="4"/>
      <c r="H30" s="4"/>
      <c r="I30" s="3"/>
      <c r="J30" s="4"/>
      <c r="K30" s="4"/>
      <c r="L30" s="4"/>
      <c r="M30" s="4"/>
      <c r="N30" s="4"/>
      <c r="O30" s="4"/>
      <c r="P30" s="4"/>
      <c r="Q30" s="4"/>
      <c r="R30" s="4"/>
    </row>
    <row r="31" spans="1:18" ht="15.75" customHeight="1" x14ac:dyDescent="0.2">
      <c r="A31" s="4"/>
      <c r="B31" s="4"/>
      <c r="C31" s="4"/>
      <c r="D31" s="4"/>
      <c r="E31" s="4"/>
      <c r="F31" s="4"/>
      <c r="G31" s="4"/>
      <c r="H31" s="4"/>
      <c r="I31" s="3"/>
      <c r="J31" s="4"/>
      <c r="K31" s="4"/>
      <c r="L31" s="4"/>
      <c r="M31" s="4"/>
      <c r="N31" s="4"/>
      <c r="O31" s="4"/>
      <c r="P31" s="4"/>
      <c r="Q31" s="4"/>
      <c r="R31" s="4"/>
    </row>
    <row r="32" spans="1:18" ht="15.75" customHeight="1" x14ac:dyDescent="0.2">
      <c r="A32" s="4"/>
      <c r="B32" s="4"/>
      <c r="C32" s="4"/>
      <c r="D32" s="4"/>
      <c r="E32" s="4"/>
      <c r="F32" s="4"/>
      <c r="G32" s="4"/>
      <c r="H32" s="4"/>
      <c r="I32" s="3"/>
      <c r="J32" s="4"/>
      <c r="K32" s="4"/>
      <c r="L32" s="4"/>
      <c r="M32" s="4"/>
      <c r="N32" s="4"/>
      <c r="O32" s="4"/>
      <c r="P32" s="4"/>
      <c r="Q32" s="4"/>
      <c r="R32" s="4"/>
    </row>
    <row r="33" spans="1:18" ht="15.75" customHeight="1" x14ac:dyDescent="0.2">
      <c r="A33" s="4"/>
      <c r="B33" s="4"/>
      <c r="C33" s="4"/>
      <c r="D33" s="4"/>
      <c r="E33" s="4"/>
      <c r="F33" s="4"/>
      <c r="G33" s="4"/>
      <c r="H33" s="4"/>
      <c r="I33" s="3"/>
      <c r="J33" s="4"/>
      <c r="K33" s="4"/>
      <c r="L33" s="4"/>
      <c r="M33" s="4"/>
      <c r="N33" s="4"/>
      <c r="O33" s="4"/>
      <c r="P33" s="4"/>
      <c r="Q33" s="4"/>
      <c r="R33" s="4"/>
    </row>
    <row r="34" spans="1:18" ht="15.75" customHeight="1" x14ac:dyDescent="0.2">
      <c r="A34" s="4"/>
      <c r="B34" s="4"/>
      <c r="C34" s="4"/>
      <c r="D34" s="4"/>
      <c r="E34" s="4"/>
      <c r="F34" s="4"/>
      <c r="G34" s="4"/>
      <c r="H34" s="4"/>
      <c r="I34" s="3"/>
      <c r="J34" s="4"/>
      <c r="K34" s="4"/>
      <c r="L34" s="4"/>
      <c r="M34" s="4"/>
      <c r="N34" s="4"/>
      <c r="O34" s="4"/>
      <c r="P34" s="4"/>
      <c r="Q34" s="4"/>
      <c r="R34" s="4"/>
    </row>
    <row r="35" spans="1:18" ht="15.75" customHeight="1" x14ac:dyDescent="0.2">
      <c r="A35" s="4"/>
      <c r="B35" s="4"/>
      <c r="C35" s="4"/>
      <c r="D35" s="4"/>
      <c r="E35" s="4"/>
      <c r="F35" s="4"/>
      <c r="G35" s="4"/>
      <c r="H35" s="4"/>
      <c r="I35" s="3"/>
      <c r="J35" s="4"/>
      <c r="K35" s="4"/>
      <c r="L35" s="4"/>
      <c r="M35" s="4"/>
      <c r="N35" s="4"/>
      <c r="O35" s="4"/>
      <c r="P35" s="4"/>
      <c r="Q35" s="4"/>
      <c r="R35" s="4"/>
    </row>
    <row r="36" spans="1:18" ht="15.75" customHeight="1" x14ac:dyDescent="0.2">
      <c r="A36" s="4"/>
      <c r="B36" s="4"/>
      <c r="C36" s="4"/>
      <c r="D36" s="4"/>
      <c r="E36" s="4"/>
      <c r="F36" s="4"/>
      <c r="G36" s="4"/>
      <c r="H36" s="4"/>
      <c r="I36" s="3"/>
      <c r="J36" s="4"/>
      <c r="K36" s="4"/>
      <c r="L36" s="4"/>
      <c r="M36" s="4"/>
      <c r="N36" s="4"/>
      <c r="O36" s="4"/>
      <c r="P36" s="4"/>
      <c r="Q36" s="4"/>
      <c r="R36" s="4"/>
    </row>
    <row r="37" spans="1:18" ht="15.75" customHeight="1" x14ac:dyDescent="0.2">
      <c r="A37" s="4"/>
      <c r="B37" s="4"/>
      <c r="C37" s="4"/>
      <c r="D37" s="4"/>
      <c r="E37" s="4"/>
      <c r="F37" s="4"/>
      <c r="G37" s="4"/>
      <c r="H37" s="4"/>
      <c r="I37" s="3"/>
      <c r="J37" s="4"/>
      <c r="K37" s="4"/>
      <c r="L37" s="4"/>
      <c r="M37" s="4"/>
      <c r="N37" s="4"/>
      <c r="O37" s="4"/>
      <c r="P37" s="4"/>
      <c r="Q37" s="4"/>
      <c r="R37" s="4"/>
    </row>
    <row r="38" spans="1:18" ht="15.75" customHeight="1" x14ac:dyDescent="0.2">
      <c r="A38" s="3"/>
      <c r="B38" s="3"/>
      <c r="C38" s="3"/>
      <c r="D38" s="3"/>
      <c r="E38" s="3"/>
      <c r="F38" s="3"/>
      <c r="G38" s="3"/>
      <c r="H38" s="3"/>
      <c r="I38" s="3"/>
      <c r="J38" s="4"/>
      <c r="K38" s="4"/>
      <c r="L38" s="4"/>
      <c r="M38" s="4"/>
      <c r="N38" s="4"/>
      <c r="O38" s="4"/>
      <c r="P38" s="4"/>
      <c r="Q38" s="4"/>
      <c r="R38" s="4"/>
    </row>
    <row r="39" spans="1:18" ht="15.75" customHeight="1" x14ac:dyDescent="0.2">
      <c r="A39" s="4"/>
      <c r="B39" s="4"/>
      <c r="C39" s="4"/>
      <c r="D39" s="4"/>
      <c r="E39" s="4"/>
      <c r="F39" s="4"/>
      <c r="G39" s="4"/>
      <c r="H39" s="4"/>
      <c r="I39" s="3"/>
      <c r="J39" s="4"/>
      <c r="K39" s="4"/>
      <c r="L39" s="4"/>
      <c r="M39" s="4"/>
      <c r="N39" s="4"/>
      <c r="O39" s="4"/>
      <c r="P39" s="4"/>
      <c r="Q39" s="4"/>
      <c r="R39" s="4"/>
    </row>
    <row r="40" spans="1:18" x14ac:dyDescent="0.2">
      <c r="A40" s="4"/>
      <c r="B40" s="4"/>
      <c r="C40" s="4"/>
      <c r="D40" s="4"/>
      <c r="E40" s="4"/>
      <c r="F40" s="4"/>
      <c r="G40" s="4"/>
      <c r="H40" s="4"/>
      <c r="I40" s="4"/>
      <c r="J40" s="4"/>
      <c r="K40" s="4"/>
      <c r="L40" s="4"/>
      <c r="M40" s="4"/>
      <c r="N40" s="4"/>
      <c r="O40" s="4"/>
      <c r="P40" s="4"/>
      <c r="Q40" s="4"/>
      <c r="R40" s="4"/>
    </row>
    <row r="41" spans="1:18" x14ac:dyDescent="0.2">
      <c r="A41" s="4"/>
      <c r="B41" s="4"/>
      <c r="C41" s="4"/>
      <c r="D41" s="4"/>
      <c r="E41" s="4"/>
      <c r="F41" s="4"/>
      <c r="G41" s="4"/>
      <c r="H41" s="4"/>
      <c r="I41" s="4"/>
      <c r="J41" s="4"/>
      <c r="K41" s="4"/>
      <c r="L41" s="4"/>
      <c r="M41" s="4"/>
      <c r="N41" s="4"/>
      <c r="O41" s="4"/>
      <c r="P41" s="4"/>
      <c r="Q41" s="4"/>
      <c r="R41" s="4"/>
    </row>
  </sheetData>
  <mergeCells count="9">
    <mergeCell ref="A19:H19"/>
    <mergeCell ref="G3:G4"/>
    <mergeCell ref="H3:H4"/>
    <mergeCell ref="A3:A4"/>
    <mergeCell ref="A10:A11"/>
    <mergeCell ref="G10:G11"/>
    <mergeCell ref="F10:F11"/>
    <mergeCell ref="F3:F4"/>
    <mergeCell ref="H10:H1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Assignment Rubric</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Joy Carr</dc:creator>
  <cp:lastModifiedBy>k</cp:lastModifiedBy>
  <dcterms:created xsi:type="dcterms:W3CDTF">2018-05-18T02:35:49Z</dcterms:created>
  <dcterms:modified xsi:type="dcterms:W3CDTF">2018-05-18T02:35:49Z</dcterms:modified>
</cp:coreProperties>
</file>