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45"/>
  </bookViews>
  <sheets>
    <sheet name="Unit 8 Grading Rubric" sheetId="1" r:id="rId1"/>
  </sheets>
  <calcPr calcId="171027"/>
  <customWorkbookViews>
    <customWorkbookView name="HP - Personal View" guid="{ED61ED04-4F76-4A84-AEFC-F84F8A13946E}" mergeInterval="0" personalView="1" maximized="1" xWindow="1" yWindow="1" windowWidth="1366" windowHeight="538" activeSheetId="1"/>
    <customWorkbookView name="Marc Tokar - Personal View" guid="{7C665CBB-3732-43A7-BC3B-195B86C00D72}" mergeInterval="0" personalView="1" maximized="1" xWindow="-9" yWindow="-9" windowWidth="1938" windowHeight="1048" activeSheetId="1"/>
    <customWorkbookView name="Angela - Personal View" guid="{BDF6C0F6-D0C2-48B6-A47B-33AD9F815EDF}" mergeInterval="0" personalView="1" maximized="1" xWindow="-8" yWindow="-8" windowWidth="1616" windowHeight="876" activeSheetId="1"/>
    <customWorkbookView name="AsStussy - Personal View" guid="{6C765B45-148D-4AB8-BD68-4E3F7D49AA15}" mergeInterval="0" personalView="1" maximized="1" windowWidth="1336" windowHeight="504" activeSheetId="1" showComments="commIndAndComment"/>
    <customWorkbookView name="kaptest - Personal View" guid="{03388D34-5799-4F2D-92DE-452E78436D9B}" mergeInterval="0" personalView="1" maximized="1" xWindow="-1284" yWindow="-4" windowWidth="1288" windowHeight="1032" activeSheetId="1" showComments="commIndAndComment"/>
    <customWorkbookView name="Microsoft - Personal View" guid="{A7862497-BCDE-4168-AB74-7812A161A5FC}" mergeInterval="0" personalView="1" maximized="1" windowWidth="1596" windowHeight="674" activeSheetId="1"/>
    <customWorkbookView name="Carr, Joy - Personal View" guid="{023FD45E-E589-4852-977E-EC955D23ED98}" mergeInterval="0" personalView="1" maximized="1" xWindow="-11" yWindow="-11" windowWidth="2902" windowHeight="1582" activeSheetId="1"/>
  </customWorkbookViews>
</workbook>
</file>

<file path=xl/calcChain.xml><?xml version="1.0" encoding="utf-8"?>
<calcChain xmlns="http://schemas.openxmlformats.org/spreadsheetml/2006/main">
  <c r="G10" i="1"/>
  <c r="H9" l="1"/>
  <c r="H4"/>
  <c r="H5"/>
  <c r="H6"/>
  <c r="H7"/>
  <c r="H8"/>
  <c r="C17"/>
  <c r="D17"/>
  <c r="C18"/>
  <c r="D18"/>
  <c r="C19"/>
  <c r="D19"/>
  <c r="C20"/>
  <c r="D20"/>
  <c r="C21"/>
  <c r="D21"/>
  <c r="H10" l="1"/>
  <c r="H11" s="1"/>
  <c r="H12" s="1"/>
</calcChain>
</file>

<file path=xl/sharedStrings.xml><?xml version="1.0" encoding="utf-8"?>
<sst xmlns="http://schemas.openxmlformats.org/spreadsheetml/2006/main" count="53" uniqueCount="42">
  <si>
    <t>High</t>
  </si>
  <si>
    <t>Low</t>
  </si>
  <si>
    <t>Percentage</t>
  </si>
  <si>
    <t>Grade points</t>
  </si>
  <si>
    <t>Rubric Score</t>
  </si>
  <si>
    <t>Total available points =</t>
  </si>
  <si>
    <t>Final Score</t>
  </si>
  <si>
    <t>n/a</t>
  </si>
  <si>
    <t>References/ APA</t>
  </si>
  <si>
    <t>Weight</t>
  </si>
  <si>
    <t>Score</t>
  </si>
  <si>
    <t>Provided evidence based references and correct APA and grammar.</t>
  </si>
  <si>
    <t>Did not provide evidence-based references, grammar, and APA issues.</t>
  </si>
  <si>
    <t>Guideline and population selecton</t>
  </si>
  <si>
    <t>Did not select a population and age appropriate screening</t>
  </si>
  <si>
    <t>Selected age appropriate screening and population</t>
  </si>
  <si>
    <t>Screening introduction</t>
  </si>
  <si>
    <t>Did not introduce screening guideline</t>
  </si>
  <si>
    <t>Satisfactorily introduced screening guideline and why it was chosen.</t>
  </si>
  <si>
    <t>Adequately introduced screening guideline and why it was chosen.</t>
  </si>
  <si>
    <t>Thoroughly introduced screening guideline and why it was chosen.</t>
  </si>
  <si>
    <t>Outline relevant group statistics related to the population</t>
  </si>
  <si>
    <t>Discussion of issues impacting screening</t>
  </si>
  <si>
    <t xml:space="preserve">6 Panel trifold or 10slide powerpoint </t>
  </si>
  <si>
    <t>Did not outline relevant statistics related to the population and screening</t>
  </si>
  <si>
    <t>Thoroughly outlined relevant statistics related to the population and screening</t>
  </si>
  <si>
    <t>Adequately outlined relevant statistics related to the population and screening</t>
  </si>
  <si>
    <t xml:space="preserve">Briefly outlinedrelevant statistics related to the population and screening, </t>
  </si>
  <si>
    <t xml:space="preserve">Did not discuss the issues impacting screening. </t>
  </si>
  <si>
    <t xml:space="preserve">Briefly discussed the issues impacting screening. </t>
  </si>
  <si>
    <t xml:space="preserve">Adequately discussed the issues impacting screening. </t>
  </si>
  <si>
    <t xml:space="preserve">Thoroughly discussed the issues impacting screening. </t>
  </si>
  <si>
    <t xml:space="preserve">Trifold was not 6 panel or powerpoint was not 10 slides. </t>
  </si>
  <si>
    <t>Creative trifold brochure or 10 slide  powerpoint</t>
  </si>
  <si>
    <t>Introductory</t>
  </si>
  <si>
    <t>Emergent</t>
  </si>
  <si>
    <t>Practiced</t>
  </si>
  <si>
    <t>Proficient/Mastered</t>
  </si>
  <si>
    <t>0-1.9</t>
  </si>
  <si>
    <t>2-2.9</t>
  </si>
  <si>
    <t>3-3.9</t>
  </si>
  <si>
    <t>Unit 3: Educating Age Appropriate Screening Guidelines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</si>
</sst>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rgb="FF000000"/>
      <name val="Arial"/>
      <family val="2"/>
    </font>
    <font>
      <sz val="12"/>
      <color rgb="FF000000"/>
      <name val="Verdana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rgb="FF00FF00"/>
      <name val="Arial"/>
      <family val="2"/>
    </font>
    <font>
      <sz val="9"/>
      <color rgb="FF80808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2DBDB"/>
        <bgColor rgb="FFF2DBDB"/>
      </patternFill>
    </fill>
    <fill>
      <patternFill patternType="solid">
        <fgColor rgb="FF008000"/>
        <bgColor rgb="FF008000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  <fill>
      <patternFill patternType="solid">
        <fgColor rgb="FFB3B3B3"/>
        <bgColor rgb="FFB3B3B3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6D6D6D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6D6D6D"/>
      </right>
      <top/>
      <bottom/>
      <diagonal/>
    </border>
    <border>
      <left style="medium">
        <color rgb="FF6D6D6D"/>
      </left>
      <right/>
      <top/>
      <bottom/>
      <diagonal/>
    </border>
    <border>
      <left/>
      <right style="medium">
        <color rgb="FF6D6D6D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6D6D6D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6D6D6D"/>
      </right>
      <top style="medium">
        <color rgb="FF000000"/>
      </top>
      <bottom/>
      <diagonal/>
    </border>
    <border>
      <left style="medium">
        <color rgb="FF6D6D6D"/>
      </left>
      <right/>
      <top style="medium">
        <color rgb="FF000000"/>
      </top>
      <bottom/>
      <diagonal/>
    </border>
    <border>
      <left/>
      <right style="medium">
        <color rgb="FF6D6D6D"/>
      </right>
      <top style="medium">
        <color rgb="FF000000"/>
      </top>
      <bottom/>
      <diagonal/>
    </border>
    <border>
      <left/>
      <right style="medium">
        <color rgb="FF808080"/>
      </right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7" borderId="13" xfId="0" applyFont="1" applyFill="1" applyBorder="1" applyAlignment="1">
      <alignment horizontal="left" wrapText="1"/>
    </xf>
    <xf numFmtId="10" fontId="6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0" fillId="8" borderId="24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0" fillId="8" borderId="23" xfId="0" applyFont="1" applyFill="1" applyBorder="1" applyAlignment="1">
      <alignment horizontal="center" vertical="center" wrapText="1"/>
    </xf>
    <xf numFmtId="0" fontId="3" fillId="0" borderId="17" xfId="0" applyFont="1" applyBorder="1"/>
    <xf numFmtId="10" fontId="2" fillId="0" borderId="6" xfId="0" applyNumberFormat="1" applyFont="1" applyBorder="1" applyAlignment="1">
      <alignment horizontal="center" wrapText="1"/>
    </xf>
    <xf numFmtId="0" fontId="3" fillId="0" borderId="5" xfId="0" applyFont="1" applyBorder="1"/>
    <xf numFmtId="9" fontId="2" fillId="0" borderId="6" xfId="0" applyNumberFormat="1" applyFont="1" applyBorder="1" applyAlignment="1">
      <alignment horizontal="center" wrapText="1"/>
    </xf>
    <xf numFmtId="9" fontId="2" fillId="0" borderId="11" xfId="0" applyNumberFormat="1" applyFont="1" applyBorder="1" applyAlignment="1">
      <alignment horizontal="center" wrapText="1"/>
    </xf>
    <xf numFmtId="0" fontId="3" fillId="0" borderId="10" xfId="0" applyFont="1" applyBorder="1"/>
    <xf numFmtId="0" fontId="3" fillId="0" borderId="9" xfId="0" applyFont="1" applyBorder="1"/>
    <xf numFmtId="0" fontId="2" fillId="0" borderId="6" xfId="0" applyFont="1" applyBorder="1" applyAlignment="1">
      <alignment horizontal="center" wrapText="1"/>
    </xf>
    <xf numFmtId="10" fontId="2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Relationship Id="rId11" Type="http://schemas.openxmlformats.org/officeDocument/2006/relationships/revisionLog" Target="revisionLog11.xml"/><Relationship Id="rId10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guid="{3B54D7D3-F69B-4843-8848-8A45E47BE9D9}" diskRevisions="1" revisionId="72" version="2">
  <header guid="{9B405A81-CD22-49D7-AE5F-484602F17BDA}" dateTime="2017-11-13T08:55:46" maxSheetId="2" userName="Marc Tokar" r:id="rId10" minRId="70" maxRId="71">
    <sheetIdMap count="1">
      <sheetId val="1"/>
    </sheetIdMap>
  </header>
  <header guid="{71631D35-C209-4CE0-935D-10525D5530B6}" dateTime="2017-11-14T09:35:41" maxSheetId="2" userName="Marc Tokar" r:id="rId11" minRId="72">
    <sheetIdMap count="1">
      <sheetId val="1"/>
    </sheetIdMap>
  </header>
  <header guid="{3B54D7D3-F69B-4843-8848-8A45E47BE9D9}" dateTime="2018-01-22T19:25:54" maxSheetId="2" userName="HP" r:id="rId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D61ED04-4F76-4A84-AEFC-F84F8A13946E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H10">
      <f>SUM(H4:H8)</f>
    </oc>
    <nc r="H10">
      <f>SUM(H4:H9)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G10">
      <f>SUM(G4:G8)</f>
    </oc>
    <nc r="G10">
      <f>SUM(G4:G9)</f>
    </nc>
  </rcc>
  <rcc rId="71" sId="1" numFmtId="13">
    <oc r="G8">
      <v>0.25</v>
    </oc>
    <nc r="G8">
      <v>0.2</v>
    </nc>
  </rcc>
  <rcv guid="{7C665CBB-3732-43A7-BC3B-195B86C00D7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71631D35-C209-4CE0-935D-10525D5530B6}" name="HP" id="-812028127" dateTime="2018-01-22T19:25:5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1"/>
    </sheetView>
  </sheetViews>
  <sheetFormatPr defaultColWidth="17.28515625" defaultRowHeight="12.75"/>
  <cols>
    <col min="1" max="1" width="14.42578125" style="1" customWidth="1"/>
    <col min="2" max="2" width="25.7109375" style="1" customWidth="1"/>
    <col min="3" max="3" width="25.28515625" style="1" customWidth="1"/>
    <col min="4" max="4" width="25" style="1" customWidth="1"/>
    <col min="5" max="5" width="23.7109375" style="1" customWidth="1"/>
    <col min="6" max="6" width="7.7109375" style="1" customWidth="1"/>
    <col min="7" max="7" width="8.28515625" style="1" customWidth="1"/>
    <col min="8" max="8" width="8.7109375" style="1" customWidth="1"/>
    <col min="9" max="16384" width="17.28515625" style="1"/>
  </cols>
  <sheetData>
    <row r="1" spans="1:8" ht="24" thickBot="1">
      <c r="A1" s="49" t="s">
        <v>41</v>
      </c>
      <c r="B1" s="50"/>
      <c r="C1" s="50"/>
      <c r="D1" s="50"/>
      <c r="E1" s="50"/>
      <c r="F1" s="50"/>
      <c r="G1" s="50"/>
      <c r="H1" s="50"/>
    </row>
    <row r="2" spans="1:8">
      <c r="A2" s="40"/>
      <c r="B2" s="44" t="s">
        <v>34</v>
      </c>
      <c r="C2" s="43" t="s">
        <v>35</v>
      </c>
      <c r="D2" s="42" t="s">
        <v>36</v>
      </c>
      <c r="E2" s="41" t="s">
        <v>37</v>
      </c>
      <c r="F2" s="47" t="s">
        <v>10</v>
      </c>
      <c r="G2" s="51" t="s">
        <v>9</v>
      </c>
      <c r="H2" s="45" t="s">
        <v>6</v>
      </c>
    </row>
    <row r="3" spans="1:8">
      <c r="A3" s="40"/>
      <c r="B3" s="39" t="s">
        <v>38</v>
      </c>
      <c r="C3" s="38" t="s">
        <v>39</v>
      </c>
      <c r="D3" s="37" t="s">
        <v>40</v>
      </c>
      <c r="E3" s="36">
        <v>4</v>
      </c>
      <c r="F3" s="48"/>
      <c r="G3" s="52"/>
      <c r="H3" s="46"/>
    </row>
    <row r="4" spans="1:8" ht="36">
      <c r="A4" s="34" t="s">
        <v>13</v>
      </c>
      <c r="B4" s="33" t="s">
        <v>14</v>
      </c>
      <c r="C4" s="33" t="s">
        <v>7</v>
      </c>
      <c r="D4" s="33" t="s">
        <v>7</v>
      </c>
      <c r="E4" s="33" t="s">
        <v>15</v>
      </c>
      <c r="F4" s="32">
        <v>0</v>
      </c>
      <c r="G4" s="31">
        <v>0.05</v>
      </c>
      <c r="H4" s="30">
        <f t="shared" ref="H4:H9" si="0">F4*G4</f>
        <v>0</v>
      </c>
    </row>
    <row r="5" spans="1:8" ht="36">
      <c r="A5" s="34" t="s">
        <v>16</v>
      </c>
      <c r="B5" s="33" t="s">
        <v>17</v>
      </c>
      <c r="C5" s="33" t="s">
        <v>18</v>
      </c>
      <c r="D5" s="33" t="s">
        <v>19</v>
      </c>
      <c r="E5" s="33" t="s">
        <v>20</v>
      </c>
      <c r="F5" s="32">
        <v>0</v>
      </c>
      <c r="G5" s="31">
        <v>0.2</v>
      </c>
      <c r="H5" s="30">
        <f t="shared" si="0"/>
        <v>0</v>
      </c>
    </row>
    <row r="6" spans="1:8" ht="48">
      <c r="A6" s="34" t="s">
        <v>21</v>
      </c>
      <c r="B6" s="35" t="s">
        <v>24</v>
      </c>
      <c r="C6" s="35" t="s">
        <v>27</v>
      </c>
      <c r="D6" s="35" t="s">
        <v>26</v>
      </c>
      <c r="E6" s="35" t="s">
        <v>25</v>
      </c>
      <c r="F6" s="32">
        <v>0</v>
      </c>
      <c r="G6" s="31">
        <v>0.25</v>
      </c>
      <c r="H6" s="30">
        <f t="shared" si="0"/>
        <v>0</v>
      </c>
    </row>
    <row r="7" spans="1:8" ht="48">
      <c r="A7" s="34" t="s">
        <v>22</v>
      </c>
      <c r="B7" s="35" t="s">
        <v>28</v>
      </c>
      <c r="C7" s="35" t="s">
        <v>29</v>
      </c>
      <c r="D7" s="35" t="s">
        <v>30</v>
      </c>
      <c r="E7" s="35" t="s">
        <v>31</v>
      </c>
      <c r="F7" s="32">
        <v>0</v>
      </c>
      <c r="G7" s="31">
        <v>0.25</v>
      </c>
      <c r="H7" s="30">
        <f t="shared" si="0"/>
        <v>0</v>
      </c>
    </row>
    <row r="8" spans="1:8" ht="36">
      <c r="A8" s="34" t="s">
        <v>23</v>
      </c>
      <c r="B8" s="35" t="s">
        <v>32</v>
      </c>
      <c r="C8" s="35" t="s">
        <v>7</v>
      </c>
      <c r="D8" s="35" t="s">
        <v>7</v>
      </c>
      <c r="E8" s="35" t="s">
        <v>33</v>
      </c>
      <c r="F8" s="32">
        <v>0</v>
      </c>
      <c r="G8" s="31">
        <v>0.2</v>
      </c>
      <c r="H8" s="30">
        <f t="shared" si="0"/>
        <v>0</v>
      </c>
    </row>
    <row r="9" spans="1:8" ht="36">
      <c r="A9" s="34" t="s">
        <v>8</v>
      </c>
      <c r="B9" s="33" t="s">
        <v>12</v>
      </c>
      <c r="C9" s="33" t="s">
        <v>7</v>
      </c>
      <c r="D9" s="33" t="s">
        <v>7</v>
      </c>
      <c r="E9" s="33" t="s">
        <v>11</v>
      </c>
      <c r="F9" s="32">
        <v>0</v>
      </c>
      <c r="G9" s="31">
        <v>0.05</v>
      </c>
      <c r="H9" s="30">
        <f t="shared" si="0"/>
        <v>0</v>
      </c>
    </row>
    <row r="10" spans="1:8" ht="13.5" thickBot="1">
      <c r="A10" s="4"/>
      <c r="B10" s="27"/>
      <c r="C10" s="4"/>
      <c r="D10" s="4"/>
      <c r="E10" s="4"/>
      <c r="F10" s="4"/>
      <c r="G10" s="26">
        <f>SUM(G4:G9)</f>
        <v>1</v>
      </c>
      <c r="H10" s="29">
        <f>SUM(H4:H9)</f>
        <v>0</v>
      </c>
    </row>
    <row r="11" spans="1:8">
      <c r="A11" s="4"/>
      <c r="B11" s="27"/>
      <c r="C11" s="4"/>
      <c r="D11" s="4"/>
      <c r="E11" s="62" t="s">
        <v>6</v>
      </c>
      <c r="F11" s="62"/>
      <c r="G11" s="26"/>
      <c r="H11" s="28">
        <f>H10*(C13/4)</f>
        <v>0</v>
      </c>
    </row>
    <row r="12" spans="1:8" ht="13.5" thickBot="1">
      <c r="A12" s="4"/>
      <c r="B12" s="27"/>
      <c r="C12" s="4"/>
      <c r="D12" s="4"/>
      <c r="E12" s="62" t="s">
        <v>2</v>
      </c>
      <c r="F12" s="62"/>
      <c r="G12" s="26"/>
      <c r="H12" s="25">
        <f>H11/C13</f>
        <v>0</v>
      </c>
    </row>
    <row r="13" spans="1:8" ht="13.5" thickBot="1">
      <c r="A13" s="63" t="s">
        <v>5</v>
      </c>
      <c r="B13" s="64"/>
      <c r="C13" s="24">
        <v>100</v>
      </c>
      <c r="D13" s="21">
        <v>4</v>
      </c>
      <c r="E13" s="4"/>
      <c r="F13" s="4"/>
      <c r="G13" s="4"/>
      <c r="H13" s="4"/>
    </row>
    <row r="14" spans="1:8" ht="13.5" thickBot="1">
      <c r="A14" s="23"/>
      <c r="B14" s="23"/>
      <c r="C14" s="22"/>
      <c r="D14" s="21"/>
      <c r="E14" s="4"/>
      <c r="F14" s="4"/>
      <c r="G14" s="4"/>
      <c r="H14" s="4"/>
    </row>
    <row r="15" spans="1:8">
      <c r="A15" s="65" t="s">
        <v>4</v>
      </c>
      <c r="B15" s="58"/>
      <c r="C15" s="66" t="s">
        <v>3</v>
      </c>
      <c r="D15" s="58"/>
      <c r="E15" s="56" t="s">
        <v>2</v>
      </c>
      <c r="F15" s="57"/>
      <c r="G15" s="58"/>
      <c r="H15" s="4"/>
    </row>
    <row r="16" spans="1:8">
      <c r="A16" s="20" t="s">
        <v>1</v>
      </c>
      <c r="B16" s="19" t="s">
        <v>0</v>
      </c>
      <c r="C16" s="19" t="s">
        <v>1</v>
      </c>
      <c r="D16" s="19" t="s">
        <v>0</v>
      </c>
      <c r="E16" s="19" t="s">
        <v>1</v>
      </c>
      <c r="F16" s="59" t="s">
        <v>0</v>
      </c>
      <c r="G16" s="54"/>
      <c r="H16" s="4"/>
    </row>
    <row r="17" spans="1:8">
      <c r="A17" s="18">
        <v>3.5</v>
      </c>
      <c r="B17" s="17">
        <v>4</v>
      </c>
      <c r="C17" s="10">
        <f t="shared" ref="C17:D21" si="1">$C$13*E17</f>
        <v>90</v>
      </c>
      <c r="D17" s="10">
        <f t="shared" si="1"/>
        <v>100</v>
      </c>
      <c r="E17" s="9">
        <v>0.9</v>
      </c>
      <c r="F17" s="55">
        <v>1</v>
      </c>
      <c r="G17" s="54"/>
      <c r="H17" s="4"/>
    </row>
    <row r="18" spans="1:8">
      <c r="A18" s="16">
        <v>2.5</v>
      </c>
      <c r="B18" s="15">
        <v>3.49</v>
      </c>
      <c r="C18" s="10">
        <f t="shared" si="1"/>
        <v>80</v>
      </c>
      <c r="D18" s="10">
        <f t="shared" si="1"/>
        <v>89.990000000000009</v>
      </c>
      <c r="E18" s="9">
        <v>0.8</v>
      </c>
      <c r="F18" s="53">
        <v>0.89990000000000003</v>
      </c>
      <c r="G18" s="54"/>
      <c r="H18" s="4"/>
    </row>
    <row r="19" spans="1:8">
      <c r="A19" s="14">
        <v>1.7</v>
      </c>
      <c r="B19" s="13">
        <v>2.4900000000000002</v>
      </c>
      <c r="C19" s="10">
        <f t="shared" si="1"/>
        <v>70</v>
      </c>
      <c r="D19" s="10">
        <f t="shared" si="1"/>
        <v>79.990000000000009</v>
      </c>
      <c r="E19" s="9">
        <v>0.7</v>
      </c>
      <c r="F19" s="53">
        <v>0.79990000000000006</v>
      </c>
      <c r="G19" s="54"/>
      <c r="H19" s="4"/>
    </row>
    <row r="20" spans="1:8">
      <c r="A20" s="12">
        <v>1</v>
      </c>
      <c r="B20" s="11">
        <v>1.69</v>
      </c>
      <c r="C20" s="10">
        <f t="shared" si="1"/>
        <v>60</v>
      </c>
      <c r="D20" s="10">
        <f t="shared" si="1"/>
        <v>69.989999999999895</v>
      </c>
      <c r="E20" s="9">
        <v>0.6</v>
      </c>
      <c r="F20" s="53">
        <v>0.69989999999999897</v>
      </c>
      <c r="G20" s="54"/>
      <c r="H20" s="4"/>
    </row>
    <row r="21" spans="1:8" ht="13.5" thickBot="1">
      <c r="A21" s="8">
        <v>0</v>
      </c>
      <c r="B21" s="7">
        <v>1</v>
      </c>
      <c r="C21" s="6">
        <f t="shared" si="1"/>
        <v>0</v>
      </c>
      <c r="D21" s="6">
        <f t="shared" si="1"/>
        <v>59.989999999999895</v>
      </c>
      <c r="E21" s="5">
        <v>0</v>
      </c>
      <c r="F21" s="60">
        <v>0.59989999999999899</v>
      </c>
      <c r="G21" s="61"/>
      <c r="H21" s="4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3"/>
      <c r="D26" s="2"/>
      <c r="E26" s="2"/>
      <c r="F26" s="2"/>
      <c r="G26" s="2"/>
      <c r="H26" s="2"/>
    </row>
  </sheetData>
  <customSheetViews>
    <customSheetView guid="{ED61ED04-4F76-4A84-AEFC-F84F8A13946E}">
      <selection sqref="A1:H1"/>
      <pageMargins left="0.7" right="0.7" top="0.75" bottom="0.75" header="0.3" footer="0.3"/>
    </customSheetView>
    <customSheetView guid="{7C665CBB-3732-43A7-BC3B-195B86C00D72}">
      <selection activeCell="H8" sqref="H8"/>
      <pageMargins left="0.7" right="0.7" top="0.75" bottom="0.75" header="0.3" footer="0.3"/>
    </customSheetView>
    <customSheetView guid="{BDF6C0F6-D0C2-48B6-A47B-33AD9F815EDF}" topLeftCell="A3">
      <selection activeCell="C13" sqref="C13"/>
      <pageMargins left="0.7" right="0.7" top="0.75" bottom="0.75" header="0.3" footer="0.3"/>
    </customSheetView>
    <customSheetView guid="{6C765B45-148D-4AB8-BD68-4E3F7D49AA15}">
      <selection activeCell="B13" sqref="B13"/>
      <pageMargins left="0.7" right="0.7" top="0.75" bottom="0.75" header="0.3" footer="0.3"/>
    </customSheetView>
    <customSheetView guid="{03388D34-5799-4F2D-92DE-452E78436D9B}">
      <selection activeCell="I12" sqref="I12"/>
      <pageMargins left="0.7" right="0.7" top="0.75" bottom="0.75" header="0.3" footer="0.3"/>
    </customSheetView>
    <customSheetView guid="{A7862497-BCDE-4168-AB74-7812A161A5FC}">
      <selection activeCell="G12" sqref="G12"/>
      <pageMargins left="0.7" right="0.7" top="0.75" bottom="0.75" header="0.3" footer="0.3"/>
    </customSheetView>
    <customSheetView guid="{023FD45E-E589-4852-977E-EC955D23ED98}">
      <selection activeCell="C13" sqref="C13"/>
      <pageMargins left="0.7" right="0.7" top="0.75" bottom="0.75" header="0.3" footer="0.3"/>
    </customSheetView>
  </customSheetViews>
  <mergeCells count="16">
    <mergeCell ref="F20:G20"/>
    <mergeCell ref="F21:G21"/>
    <mergeCell ref="E11:F11"/>
    <mergeCell ref="E12:F12"/>
    <mergeCell ref="A13:B13"/>
    <mergeCell ref="A15:B15"/>
    <mergeCell ref="C15:D15"/>
    <mergeCell ref="H2:H3"/>
    <mergeCell ref="F2:F3"/>
    <mergeCell ref="A1:H1"/>
    <mergeCell ref="G2:G3"/>
    <mergeCell ref="F19:G19"/>
    <mergeCell ref="F18:G18"/>
    <mergeCell ref="F17:G17"/>
    <mergeCell ref="E15:G15"/>
    <mergeCell ref="F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8 Grading Rubric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 Smith</dc:creator>
  <cp:lastModifiedBy>HP</cp:lastModifiedBy>
  <dcterms:created xsi:type="dcterms:W3CDTF">2015-06-14T00:57:41Z</dcterms:created>
  <dcterms:modified xsi:type="dcterms:W3CDTF">2018-01-23T00:25:54Z</dcterms:modified>
</cp:coreProperties>
</file>